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교무팀 업무\@학점교류\정규학기\2023\2023-1\"/>
    </mc:Choice>
  </mc:AlternateContent>
  <bookViews>
    <workbookView xWindow="0" yWindow="0" windowWidth="16410" windowHeight="8250" activeTab="1"/>
  </bookViews>
  <sheets>
    <sheet name="학점교류" sheetId="1" r:id="rId1"/>
    <sheet name="Sheet1" sheetId="2" r:id="rId2"/>
  </sheets>
  <definedNames>
    <definedName name="_xlnm._FilterDatabase" localSheetId="1" hidden="1">Sheet1!$B$2:$N$105</definedName>
    <definedName name="_xlnm._FilterDatabase" localSheetId="0" hidden="1">학점교류!$B$4:$J$107</definedName>
    <definedName name="_xlnm.Print_Area" localSheetId="0">학점교류!$B$2:$I$108</definedName>
    <definedName name="_xlnm.Print_Titles" localSheetId="0">학점교류!$4:$4</definedName>
  </definedNames>
  <calcPr calcId="162913"/>
</workbook>
</file>

<file path=xl/calcChain.xml><?xml version="1.0" encoding="utf-8"?>
<calcChain xmlns="http://schemas.openxmlformats.org/spreadsheetml/2006/main">
  <c r="I107" i="1" l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</calcChain>
</file>

<file path=xl/sharedStrings.xml><?xml version="1.0" encoding="utf-8"?>
<sst xmlns="http://schemas.openxmlformats.org/spreadsheetml/2006/main" count="1355" uniqueCount="415">
  <si>
    <t>연번</t>
    <phoneticPr fontId="2" type="noConversion"/>
  </si>
  <si>
    <t>비고</t>
    <phoneticPr fontId="2" type="noConversion"/>
  </si>
  <si>
    <t>학점교류 교과목표</t>
    <phoneticPr fontId="2" type="noConversion"/>
  </si>
  <si>
    <t>개설전공</t>
    <phoneticPr fontId="2" type="noConversion"/>
  </si>
  <si>
    <t>2023학년도 1학기</t>
    <phoneticPr fontId="2" type="noConversion"/>
  </si>
  <si>
    <t>기초교양교육원/영어교육원</t>
    <phoneticPr fontId="2" type="noConversion"/>
  </si>
  <si>
    <t>이수
구분</t>
  </si>
  <si>
    <t>교선</t>
    <phoneticPr fontId="2" type="noConversion"/>
  </si>
  <si>
    <t>교선</t>
  </si>
  <si>
    <t>교필</t>
  </si>
  <si>
    <t>과목번호</t>
  </si>
  <si>
    <t>0090</t>
  </si>
  <si>
    <t>0078</t>
  </si>
  <si>
    <t>0096</t>
  </si>
  <si>
    <t>0109</t>
  </si>
  <si>
    <t>0110</t>
  </si>
  <si>
    <t>0161</t>
  </si>
  <si>
    <t>0200</t>
  </si>
  <si>
    <t>0107</t>
  </si>
  <si>
    <t>0106</t>
  </si>
  <si>
    <t>0111</t>
  </si>
  <si>
    <t>0112</t>
  </si>
  <si>
    <t>0094</t>
  </si>
  <si>
    <t>0093</t>
  </si>
  <si>
    <t>0092</t>
  </si>
  <si>
    <t>0091</t>
  </si>
  <si>
    <t>0072</t>
  </si>
  <si>
    <t>0073</t>
  </si>
  <si>
    <t>0147</t>
  </si>
  <si>
    <t>0102</t>
  </si>
  <si>
    <t>0100</t>
  </si>
  <si>
    <t>0168</t>
  </si>
  <si>
    <t>0169</t>
  </si>
  <si>
    <t>0211</t>
  </si>
  <si>
    <t>0212</t>
  </si>
  <si>
    <t>0118</t>
  </si>
  <si>
    <t>0119</t>
  </si>
  <si>
    <t>0074</t>
  </si>
  <si>
    <t>0075</t>
  </si>
  <si>
    <t>0183</t>
  </si>
  <si>
    <t>0209</t>
  </si>
  <si>
    <t>0095</t>
  </si>
  <si>
    <t>0202</t>
  </si>
  <si>
    <t>0154</t>
  </si>
  <si>
    <t>0207</t>
  </si>
  <si>
    <t>0076</t>
  </si>
  <si>
    <t>0077</t>
  </si>
  <si>
    <t>0203</t>
  </si>
  <si>
    <t>0087</t>
  </si>
  <si>
    <t>0214</t>
  </si>
  <si>
    <t>0157</t>
  </si>
  <si>
    <t>0184</t>
  </si>
  <si>
    <t>0115</t>
  </si>
  <si>
    <t>0114</t>
  </si>
  <si>
    <t>0069</t>
  </si>
  <si>
    <t>0070</t>
  </si>
  <si>
    <t>0071</t>
  </si>
  <si>
    <t>0208</t>
  </si>
  <si>
    <t>0193</t>
  </si>
  <si>
    <t>0172</t>
  </si>
  <si>
    <t>0085</t>
  </si>
  <si>
    <t>0089</t>
  </si>
  <si>
    <t>0081</t>
  </si>
  <si>
    <t>0015</t>
  </si>
  <si>
    <t>0016</t>
  </si>
  <si>
    <t>0152</t>
  </si>
  <si>
    <t>0153</t>
  </si>
  <si>
    <t>0178</t>
  </si>
  <si>
    <t>0180</t>
  </si>
  <si>
    <t>0179</t>
  </si>
  <si>
    <t>0116</t>
  </si>
  <si>
    <t>0149</t>
  </si>
  <si>
    <t>0167</t>
  </si>
  <si>
    <t>0150</t>
  </si>
  <si>
    <t>0113</t>
  </si>
  <si>
    <t>0196</t>
  </si>
  <si>
    <t>0108</t>
  </si>
  <si>
    <t>0117</t>
  </si>
  <si>
    <t>0195</t>
  </si>
  <si>
    <t>0215</t>
  </si>
  <si>
    <t>0210</t>
  </si>
  <si>
    <t>0158</t>
  </si>
  <si>
    <t>0017</t>
  </si>
  <si>
    <t>0018</t>
  </si>
  <si>
    <t>0086</t>
  </si>
  <si>
    <t>0088</t>
  </si>
  <si>
    <t>0206</t>
  </si>
  <si>
    <t>0098</t>
  </si>
  <si>
    <t>0101</t>
  </si>
  <si>
    <t>0198</t>
  </si>
  <si>
    <t>0084</t>
  </si>
  <si>
    <t>0151</t>
  </si>
  <si>
    <t>0148</t>
  </si>
  <si>
    <t>0194</t>
  </si>
  <si>
    <t>0192</t>
  </si>
  <si>
    <t>0160</t>
  </si>
  <si>
    <t>0182</t>
  </si>
  <si>
    <t>0205</t>
  </si>
  <si>
    <t>0199</t>
  </si>
  <si>
    <t>0191</t>
  </si>
  <si>
    <t>0190</t>
  </si>
  <si>
    <t>0155</t>
  </si>
  <si>
    <t>0099</t>
  </si>
  <si>
    <t>0103</t>
  </si>
  <si>
    <t>0082</t>
  </si>
  <si>
    <t>0083</t>
  </si>
  <si>
    <t>0197</t>
  </si>
  <si>
    <t>0171</t>
  </si>
  <si>
    <t>0159</t>
  </si>
  <si>
    <t>0156</t>
  </si>
  <si>
    <t>0186</t>
  </si>
  <si>
    <t>0216</t>
  </si>
  <si>
    <t>학수코드</t>
  </si>
  <si>
    <t>RC7103</t>
  </si>
  <si>
    <t>GS2714</t>
  </si>
  <si>
    <t>RC7160</t>
  </si>
  <si>
    <t>GS2044</t>
  </si>
  <si>
    <t>GS2721</t>
  </si>
  <si>
    <t>GS2491</t>
  </si>
  <si>
    <t>RC7167</t>
  </si>
  <si>
    <t>RC7115</t>
  </si>
  <si>
    <t>GS2509</t>
  </si>
  <si>
    <t>GS2742</t>
  </si>
  <si>
    <t>GS2752</t>
  </si>
  <si>
    <t>GS2510</t>
  </si>
  <si>
    <t>GS2572</t>
  </si>
  <si>
    <t>GS2740</t>
  </si>
  <si>
    <t>GS2728</t>
  </si>
  <si>
    <t>GS2007</t>
  </si>
  <si>
    <t>GS2734</t>
  </si>
  <si>
    <t>GS2729</t>
  </si>
  <si>
    <t>GS2757</t>
    <phoneticPr fontId="2" type="noConversion"/>
  </si>
  <si>
    <t>GS2031</t>
  </si>
  <si>
    <t>GS2575</t>
  </si>
  <si>
    <t>GS1142</t>
  </si>
  <si>
    <t>GS2739</t>
  </si>
  <si>
    <t>GS2694</t>
  </si>
  <si>
    <t>GS2513</t>
  </si>
  <si>
    <t>RC7102</t>
  </si>
  <si>
    <t>GS1107</t>
  </si>
  <si>
    <t>GS2006</t>
  </si>
  <si>
    <t>GS2546</t>
  </si>
  <si>
    <t>GS2563</t>
  </si>
  <si>
    <t>GS2562</t>
  </si>
  <si>
    <t>GS2723</t>
  </si>
  <si>
    <t>GS2259</t>
  </si>
  <si>
    <t>GS2711</t>
    <phoneticPr fontId="2" type="noConversion"/>
  </si>
  <si>
    <t>GS2702</t>
  </si>
  <si>
    <t>GS2761</t>
    <phoneticPr fontId="2" type="noConversion"/>
  </si>
  <si>
    <t>GS2741</t>
  </si>
  <si>
    <t>GS2033</t>
  </si>
  <si>
    <t>GS2733</t>
  </si>
  <si>
    <t>GS2718</t>
  </si>
  <si>
    <t>RC7168</t>
  </si>
  <si>
    <t>GS2695</t>
  </si>
  <si>
    <t>GS2693</t>
  </si>
  <si>
    <t>GS2037</t>
  </si>
  <si>
    <t>GS2571</t>
  </si>
  <si>
    <t>GS2731</t>
  </si>
  <si>
    <t>GS2720</t>
  </si>
  <si>
    <t>GS2685</t>
  </si>
  <si>
    <t>GS2675</t>
  </si>
  <si>
    <t>GS2012</t>
  </si>
  <si>
    <t>GS2717</t>
  </si>
  <si>
    <t>GS2034</t>
  </si>
  <si>
    <t>GS2028</t>
  </si>
  <si>
    <t>GS2642</t>
  </si>
  <si>
    <t>GS2764</t>
    <phoneticPr fontId="2" type="noConversion"/>
  </si>
  <si>
    <t>교과목명</t>
  </si>
  <si>
    <t>미분적분학</t>
  </si>
  <si>
    <t>일반물리I</t>
  </si>
  <si>
    <t>글로벌영어와 문화</t>
    <phoneticPr fontId="2" type="noConversion"/>
  </si>
  <si>
    <t>언어와 사회문화</t>
    <phoneticPr fontId="2" type="noConversion"/>
  </si>
  <si>
    <t>항공우주산업개론</t>
  </si>
  <si>
    <t>History of Technology</t>
  </si>
  <si>
    <t>일반화학</t>
  </si>
  <si>
    <t>법의 이해</t>
    <phoneticPr fontId="2" type="noConversion"/>
  </si>
  <si>
    <t>독일어와 문화</t>
  </si>
  <si>
    <t>색채학개론</t>
  </si>
  <si>
    <t>국가안보론</t>
  </si>
  <si>
    <t>글로벌문화와 소통</t>
    <phoneticPr fontId="2" type="noConversion"/>
  </si>
  <si>
    <t>프랑스어와 문화</t>
    <phoneticPr fontId="2" type="noConversion"/>
  </si>
  <si>
    <t>나를 위한 성장의 심리학</t>
    <phoneticPr fontId="2" type="noConversion"/>
  </si>
  <si>
    <t>심리학의 이해</t>
    <phoneticPr fontId="2" type="noConversion"/>
  </si>
  <si>
    <t>일본문학의 이해</t>
    <phoneticPr fontId="2" type="noConversion"/>
  </si>
  <si>
    <t>R과 함께하는 기초통계</t>
  </si>
  <si>
    <t>미디어의 이해</t>
    <phoneticPr fontId="2" type="noConversion"/>
  </si>
  <si>
    <t>한국고전문학산책</t>
  </si>
  <si>
    <t>공연예술의 이해</t>
    <phoneticPr fontId="2" type="noConversion"/>
  </si>
  <si>
    <t>기업가정신</t>
  </si>
  <si>
    <t>러시아어와 문화</t>
    <phoneticPr fontId="2" type="noConversion"/>
  </si>
  <si>
    <t>세계사탐구</t>
  </si>
  <si>
    <t>한국근현대사</t>
  </si>
  <si>
    <t>선형대수학</t>
  </si>
  <si>
    <t>항공우주학개론</t>
  </si>
  <si>
    <t>사회학의 이해</t>
    <phoneticPr fontId="2" type="noConversion"/>
  </si>
  <si>
    <t>요하문명의 이해</t>
    <phoneticPr fontId="2" type="noConversion"/>
  </si>
  <si>
    <t>자본시장의 이해와 창업</t>
    <phoneticPr fontId="2" type="noConversion"/>
  </si>
  <si>
    <t>창업아이템개발</t>
  </si>
  <si>
    <t>현대물리학</t>
  </si>
  <si>
    <t>실용한자와 한문</t>
    <phoneticPr fontId="2" type="noConversion"/>
  </si>
  <si>
    <t>북미문화와 진로탐색</t>
    <phoneticPr fontId="2" type="noConversion"/>
  </si>
  <si>
    <t>창의적 음악과 소통</t>
    <phoneticPr fontId="2" type="noConversion"/>
  </si>
  <si>
    <t>영화 속의 심리이야기</t>
    <phoneticPr fontId="2" type="noConversion"/>
  </si>
  <si>
    <t>현대중국의 이해</t>
    <phoneticPr fontId="2" type="noConversion"/>
  </si>
  <si>
    <t>정치의 이론과 실제</t>
    <phoneticPr fontId="2" type="noConversion"/>
  </si>
  <si>
    <t>서양미술감상</t>
  </si>
  <si>
    <t>회계와 사회</t>
  </si>
  <si>
    <t>현대수학</t>
  </si>
  <si>
    <t>과학기술시대인간의이해</t>
  </si>
  <si>
    <t>서양철학의 거장들</t>
    <phoneticPr fontId="2" type="noConversion"/>
  </si>
  <si>
    <t>생물학의 이해</t>
    <phoneticPr fontId="2" type="noConversion"/>
  </si>
  <si>
    <t>동양철학의 이해</t>
    <phoneticPr fontId="2" type="noConversion"/>
  </si>
  <si>
    <t>젊은 세대를 위한 「논어」</t>
    <phoneticPr fontId="2" type="noConversion"/>
  </si>
  <si>
    <t>현대사회와 윤리문제</t>
    <phoneticPr fontId="2" type="noConversion"/>
  </si>
  <si>
    <t>라틴아메리카의 문화</t>
    <phoneticPr fontId="2" type="noConversion"/>
  </si>
  <si>
    <t>전쟁사</t>
  </si>
  <si>
    <t>천체와 우주의 이해</t>
    <phoneticPr fontId="2" type="noConversion"/>
  </si>
  <si>
    <t>4차산업혁명과사회</t>
  </si>
  <si>
    <t>현대경제의 기초원리</t>
    <phoneticPr fontId="2" type="noConversion"/>
  </si>
  <si>
    <t>한국사탐구</t>
  </si>
  <si>
    <t>논증과 추리</t>
    <phoneticPr fontId="2" type="noConversion"/>
  </si>
  <si>
    <t>분쟁과 재판</t>
    <phoneticPr fontId="2" type="noConversion"/>
  </si>
  <si>
    <t>학점</t>
  </si>
  <si>
    <t>학년</t>
  </si>
  <si>
    <t>공통</t>
  </si>
  <si>
    <t>공통</t>
    <phoneticPr fontId="2" type="noConversion"/>
  </si>
  <si>
    <t>0462</t>
    <phoneticPr fontId="2" type="noConversion"/>
  </si>
  <si>
    <t>0463</t>
    <phoneticPr fontId="2" type="noConversion"/>
  </si>
  <si>
    <t/>
  </si>
  <si>
    <t>강오진</t>
  </si>
  <si>
    <t>일반강좌</t>
  </si>
  <si>
    <t>인문자연학부</t>
  </si>
  <si>
    <t>금)10:00∼13:00</t>
  </si>
  <si>
    <t>수)13:00∼15:00</t>
  </si>
  <si>
    <t>수)15:00∼17:00</t>
  </si>
  <si>
    <t>유병길</t>
  </si>
  <si>
    <t>FL</t>
  </si>
  <si>
    <t>사회학의 이해</t>
  </si>
  <si>
    <t>우실하</t>
  </si>
  <si>
    <t>화)13:30∼15:00 / 목)15:00∼16:30</t>
  </si>
  <si>
    <t>화)15:00∼16:30 / 목)13:30∼15:00</t>
  </si>
  <si>
    <t>심리학의 이해</t>
  </si>
  <si>
    <t>김이준</t>
  </si>
  <si>
    <t>월)13:30∼15:00 / 수)10:30∼12:00</t>
  </si>
  <si>
    <t>천체와 우주의 이해</t>
  </si>
  <si>
    <t>최기석</t>
  </si>
  <si>
    <t>월)13:30∼15:00 / 수)13:30∼15:00</t>
  </si>
  <si>
    <t>홍인국</t>
  </si>
  <si>
    <t>월)14:00∼17:00</t>
  </si>
  <si>
    <t>송미경</t>
  </si>
  <si>
    <t>정치의이론과실제</t>
  </si>
  <si>
    <t>이지윤</t>
  </si>
  <si>
    <t>수)10:00∼13:00</t>
  </si>
  <si>
    <t>현대경제의기초원리</t>
  </si>
  <si>
    <t>함선미</t>
  </si>
  <si>
    <t>수)13:00∼16:00</t>
  </si>
  <si>
    <t>생물학의이해</t>
  </si>
  <si>
    <t>정인숙</t>
  </si>
  <si>
    <t>화)09:00∼12:00</t>
  </si>
  <si>
    <t>글로벌영어와문화</t>
  </si>
  <si>
    <t>공은정</t>
  </si>
  <si>
    <t>월)15:00∼16:30 / 수)15:00∼16:30</t>
  </si>
  <si>
    <t>실용한자와 한문</t>
  </si>
  <si>
    <t>이권</t>
  </si>
  <si>
    <t>목)15:00∼18:00</t>
  </si>
  <si>
    <t>법의 이해</t>
  </si>
  <si>
    <t>김선이</t>
  </si>
  <si>
    <t>화)10:30∼12:00 / 목)13:30∼15:00</t>
  </si>
  <si>
    <t>화)13:30∼15:00 / 목)10:30∼12:00</t>
  </si>
  <si>
    <t>최현국</t>
  </si>
  <si>
    <t>화)10:30∼13:30</t>
  </si>
  <si>
    <t>목)10:00∼13:00</t>
  </si>
  <si>
    <t>월)10:00∼13:00</t>
  </si>
  <si>
    <t>화)10:00∼13:00</t>
  </si>
  <si>
    <t>화)14:00∼17:00</t>
  </si>
  <si>
    <t>원상필</t>
  </si>
  <si>
    <t>월)15:00∼17:00</t>
  </si>
  <si>
    <t>요하문명의 이해</t>
  </si>
  <si>
    <t>창업아이템 개발</t>
  </si>
  <si>
    <t>수)12:00∼14:00</t>
  </si>
  <si>
    <t>자본시장의 이해와 창업</t>
  </si>
  <si>
    <t>수)10:00∼12:00</t>
  </si>
  <si>
    <t>동양철학의 이해</t>
  </si>
  <si>
    <t>조정은</t>
  </si>
  <si>
    <t>글로벌문화와 소통</t>
  </si>
  <si>
    <t>김윤희</t>
  </si>
  <si>
    <t>공연예술의 이해</t>
  </si>
  <si>
    <t>송치혁</t>
  </si>
  <si>
    <t>목)13:00∼16:00</t>
  </si>
  <si>
    <t>논증과추리</t>
  </si>
  <si>
    <t>황호원</t>
  </si>
  <si>
    <t>화)12:00∼13:30 / 수)10:30∼12:00</t>
  </si>
  <si>
    <t>이화진</t>
  </si>
  <si>
    <t>수)14:00∼16:00</t>
  </si>
  <si>
    <t>진광수</t>
  </si>
  <si>
    <t>수)10:30∼13:30</t>
  </si>
  <si>
    <t>라틴아메리카의 문화</t>
  </si>
  <si>
    <t>조혜진</t>
  </si>
  <si>
    <t>수)14:00∼17:00</t>
  </si>
  <si>
    <t>서양철학의 거장들</t>
  </si>
  <si>
    <t>정성관</t>
  </si>
  <si>
    <t>수)15:00∼18:00</t>
  </si>
  <si>
    <t>화)15:00∼18:00</t>
  </si>
  <si>
    <t>과학기술시대 인간의 이해</t>
  </si>
  <si>
    <t>PmBL</t>
  </si>
  <si>
    <t>수)12:00∼15:00</t>
  </si>
  <si>
    <t>창의적 음악과 소통</t>
  </si>
  <si>
    <t>이원</t>
  </si>
  <si>
    <t>화)13:30∼16:30</t>
  </si>
  <si>
    <t>GS2711</t>
  </si>
  <si>
    <t>북미문화와 진로탐색</t>
  </si>
  <si>
    <t>이승열</t>
  </si>
  <si>
    <t>4차산업혁명과 사회</t>
  </si>
  <si>
    <t>최일규</t>
  </si>
  <si>
    <t>금)09:00∼12:00</t>
  </si>
  <si>
    <t>회계와사회</t>
  </si>
  <si>
    <t>전종문</t>
  </si>
  <si>
    <t>현대사회와 윤리문제</t>
  </si>
  <si>
    <t>금)09:00∼10:30 / 금)10:30∼12:00</t>
  </si>
  <si>
    <t>언어와 사회문화</t>
  </si>
  <si>
    <t>화)10:30∼12:00 / 목)10:30∼12:00</t>
  </si>
  <si>
    <t>나를 위한 성장의 심리학</t>
  </si>
  <si>
    <t>월)10:30∼12:00 / 수)15:00∼16:30</t>
  </si>
  <si>
    <t>박영자</t>
  </si>
  <si>
    <t>수)16:30∼18:00 / 금)16:30∼18:00</t>
  </si>
  <si>
    <t>젊은 세대를 위한『논어』</t>
  </si>
  <si>
    <t>금)12:00∼13:30</t>
  </si>
  <si>
    <t>일본문학의 이해</t>
  </si>
  <si>
    <t>김청균</t>
  </si>
  <si>
    <t>러시아어와 문화</t>
  </si>
  <si>
    <t>프랑스어와 문화</t>
  </si>
  <si>
    <t>김은경</t>
  </si>
  <si>
    <t>금)12:00∼15:00</t>
  </si>
  <si>
    <t>현대중국의 이해</t>
  </si>
  <si>
    <t>이원희</t>
  </si>
  <si>
    <t>목)12:00∼15:00</t>
  </si>
  <si>
    <t>김양실</t>
  </si>
  <si>
    <t>김예원</t>
  </si>
  <si>
    <t>금)11:00∼13:00</t>
  </si>
  <si>
    <t>GS2757</t>
  </si>
  <si>
    <t>미디어의 이해</t>
  </si>
  <si>
    <t>성경환</t>
  </si>
  <si>
    <t>GS2761</t>
  </si>
  <si>
    <t>영화 속의 심리이야기</t>
  </si>
  <si>
    <t>이원철</t>
  </si>
  <si>
    <t>월)13:00∼16:00</t>
  </si>
  <si>
    <t>GS2764</t>
  </si>
  <si>
    <t>분쟁과 재판</t>
  </si>
  <si>
    <t>화)10:30∼12:00 / 수)15:00∼16:30</t>
  </si>
  <si>
    <t>김명진</t>
  </si>
  <si>
    <t>금)15:00∼17:00</t>
  </si>
  <si>
    <t>안재모</t>
  </si>
  <si>
    <t>화)14:00∼16:00</t>
  </si>
  <si>
    <t>이창희</t>
  </si>
  <si>
    <t>화)11:00∼13:00</t>
  </si>
  <si>
    <t>월)10:00∼12:00</t>
  </si>
  <si>
    <t>신동식</t>
  </si>
  <si>
    <t>월)14:00∼16:00</t>
  </si>
  <si>
    <t>김동용</t>
  </si>
  <si>
    <t>월)11:00∼13:00</t>
  </si>
  <si>
    <t>김원규</t>
  </si>
  <si>
    <t>박순천</t>
  </si>
  <si>
    <t>윤아나</t>
  </si>
  <si>
    <t>화)10:30∼12:00 / 목)15:00∼16:30</t>
  </si>
  <si>
    <t>최승회</t>
  </si>
  <si>
    <t>정민석</t>
  </si>
  <si>
    <t>월)10:30∼12:00 / 화)15:00∼16:30</t>
  </si>
  <si>
    <t>윤지중</t>
  </si>
  <si>
    <t>수)15:00∼16:30 / 금)15:00∼16:30</t>
  </si>
  <si>
    <t>이호규</t>
  </si>
  <si>
    <t>월)15:00∼16:30 / 목)10:30∼12:00</t>
  </si>
  <si>
    <t>강성봉</t>
  </si>
  <si>
    <t>김기태</t>
  </si>
  <si>
    <t>김경중</t>
  </si>
  <si>
    <t>목)15:00∼16:30 / 금)12:00∼13:30</t>
  </si>
  <si>
    <t>화)15:00∼16:30 / 목)12:00∼13:30</t>
  </si>
  <si>
    <t>화)12:00∼13:30 / 금)15:00∼16:30</t>
  </si>
  <si>
    <t>김응기</t>
  </si>
  <si>
    <t>금)14:00∼17:00</t>
  </si>
  <si>
    <t>임종완</t>
  </si>
  <si>
    <t>목)09:00∼12:00</t>
  </si>
  <si>
    <t>최수라</t>
  </si>
  <si>
    <t>김미경</t>
  </si>
  <si>
    <t>곽동욱</t>
  </si>
  <si>
    <t>이영배</t>
  </si>
  <si>
    <t>공국진</t>
  </si>
  <si>
    <t>김경식</t>
  </si>
  <si>
    <t>화)10:00∼12:00</t>
  </si>
  <si>
    <t>이동원</t>
  </si>
  <si>
    <t>송현석</t>
  </si>
  <si>
    <t>목)11:00∼13:00</t>
  </si>
  <si>
    <t>목)09:00∼11:00</t>
  </si>
  <si>
    <t>화)15:00∼17:00</t>
  </si>
  <si>
    <t>수)16:00∼18:00</t>
  </si>
  <si>
    <t>김용철</t>
  </si>
  <si>
    <t>수)11:00∼13:00</t>
  </si>
  <si>
    <t>수)13:30∼15:00 / 목)10:30∼12:00</t>
  </si>
  <si>
    <t>월)09:00∼11:00</t>
  </si>
  <si>
    <t>화)13:30∼15:00 / 수)10:30∼12:00</t>
  </si>
  <si>
    <t>0462</t>
  </si>
  <si>
    <t>김기홍</t>
  </si>
  <si>
    <t>0463</t>
  </si>
  <si>
    <t>목)14:00∼16:00</t>
  </si>
  <si>
    <t>이수구분</t>
  </si>
  <si>
    <t>강의시수</t>
  </si>
  <si>
    <t>이론시간</t>
  </si>
  <si>
    <t>실습시간</t>
  </si>
  <si>
    <t>강좌유형</t>
  </si>
  <si>
    <t>개설전공</t>
  </si>
  <si>
    <t>요일/강의시간</t>
  </si>
  <si>
    <t>2023학년도 1학기 학점교류 교과목</t>
    <phoneticPr fontId="2" type="noConversion"/>
  </si>
  <si>
    <t>연번</t>
    <phoneticPr fontId="2" type="noConversion"/>
  </si>
  <si>
    <t>공통</t>
    <phoneticPr fontId="2" type="noConversion"/>
  </si>
  <si>
    <t>담당교수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</si>
</sst>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7" fillId="3" borderId="0" xfId="0" applyFont="1" applyFill="1" applyAlignment="1">
      <alignment horizontal="center" vertical="center" shrinkToFit="1"/>
    </xf>
    <xf numFmtId="0" fontId="7" fillId="3" borderId="0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 shrinkToFit="1"/>
    </xf>
    <xf numFmtId="0" fontId="7" fillId="3" borderId="0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 applyProtection="1">
      <alignment horizontal="center" vertical="center" shrinkToFit="1"/>
      <protection locked="0"/>
    </xf>
    <xf numFmtId="0" fontId="4" fillId="3" borderId="1" xfId="0" applyFont="1" applyFill="1" applyBorder="1" applyAlignment="1" applyProtection="1">
      <alignment horizontal="center" vertical="center" shrinkToFit="1"/>
      <protection locked="0"/>
    </xf>
    <xf numFmtId="0" fontId="4" fillId="3" borderId="1" xfId="0" applyFont="1" applyFill="1" applyBorder="1" applyAlignment="1">
      <alignment horizontal="center" vertical="center" shrinkToFit="1"/>
    </xf>
    <xf numFmtId="49" fontId="8" fillId="4" borderId="1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 applyProtection="1">
      <alignment horizontal="center" vertical="center" shrinkToFit="1"/>
      <protection locked="0"/>
    </xf>
    <xf numFmtId="0" fontId="4" fillId="3" borderId="2" xfId="0" applyFont="1" applyFill="1" applyBorder="1" applyAlignment="1" applyProtection="1">
      <alignment horizontal="center" vertical="center" shrinkToFit="1"/>
      <protection locked="0"/>
    </xf>
    <xf numFmtId="0" fontId="4" fillId="5" borderId="1" xfId="0" applyFont="1" applyFill="1" applyBorder="1" applyAlignment="1">
      <alignment horizontal="center" vertical="center" shrinkToFit="1"/>
    </xf>
    <xf numFmtId="0" fontId="4" fillId="5" borderId="3" xfId="0" applyFont="1" applyFill="1" applyBorder="1" applyAlignment="1" applyProtection="1">
      <alignment horizontal="center" vertical="center" shrinkToFit="1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center" vertical="center" shrinkToFit="1"/>
    </xf>
    <xf numFmtId="0" fontId="7" fillId="3" borderId="0" xfId="0" applyNumberFormat="1" applyFont="1" applyFill="1" applyBorder="1" applyAlignment="1">
      <alignment horizontal="right" vertical="center"/>
    </xf>
    <xf numFmtId="0" fontId="10" fillId="0" borderId="4" xfId="0" applyFont="1" applyBorder="1" applyAlignment="1">
      <alignment horizontal="center" vertical="center"/>
    </xf>
    <xf numFmtId="0" fontId="11" fillId="0" borderId="1" xfId="3" applyFont="1" applyBorder="1" applyAlignment="1" applyProtection="1">
      <alignment horizontal="center" vertical="center" shrinkToFit="1"/>
      <protection locked="0"/>
    </xf>
    <xf numFmtId="0" fontId="11" fillId="0" borderId="1" xfId="3" applyNumberFormat="1" applyFont="1" applyBorder="1" applyAlignment="1" applyProtection="1">
      <alignment horizontal="center" vertical="center" shrinkToFit="1"/>
      <protection locked="0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2" borderId="1" xfId="3" applyFont="1" applyFill="1" applyBorder="1" applyAlignment="1" applyProtection="1">
      <alignment horizontal="center" vertical="center" shrinkToFit="1"/>
      <protection locked="0"/>
    </xf>
  </cellXfs>
  <cellStyles count="4">
    <cellStyle name="표준" xfId="0" builtinId="0"/>
    <cellStyle name="표준 2" xfId="2"/>
    <cellStyle name="표준 2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09"/>
  <sheetViews>
    <sheetView view="pageBreakPreview" zoomScale="85" zoomScaleNormal="85" zoomScaleSheetLayoutView="85" workbookViewId="0">
      <pane ySplit="4" topLeftCell="A37" activePane="bottomLeft" state="frozen"/>
      <selection pane="bottomLeft" activeCell="D105" sqref="D105"/>
    </sheetView>
  </sheetViews>
  <sheetFormatPr defaultRowHeight="24.95" customHeight="1"/>
  <cols>
    <col min="1" max="1" width="8.88671875" style="4"/>
    <col min="2" max="2" width="4.77734375" style="4" customWidth="1"/>
    <col min="3" max="5" width="8.77734375" style="4" customWidth="1"/>
    <col min="6" max="6" width="20.77734375" style="4" customWidth="1"/>
    <col min="7" max="8" width="8.77734375" style="4" customWidth="1"/>
    <col min="9" max="9" width="16.77734375" style="4" customWidth="1"/>
    <col min="10" max="16384" width="8.88671875" style="4"/>
  </cols>
  <sheetData>
    <row r="2" spans="2:10" ht="24.95" customHeight="1">
      <c r="B2" s="18" t="s">
        <v>2</v>
      </c>
      <c r="C2" s="18"/>
      <c r="D2" s="18"/>
      <c r="E2" s="18"/>
      <c r="F2" s="18"/>
      <c r="G2" s="18"/>
      <c r="H2" s="18"/>
      <c r="I2" s="18"/>
    </row>
    <row r="3" spans="2:10" ht="24.95" customHeight="1">
      <c r="B3" s="5" t="s">
        <v>4</v>
      </c>
      <c r="C3" s="5"/>
      <c r="H3" s="19" t="s">
        <v>5</v>
      </c>
      <c r="I3" s="19"/>
    </row>
    <row r="4" spans="2:10" ht="24.95" customHeight="1">
      <c r="B4" s="1" t="s">
        <v>0</v>
      </c>
      <c r="C4" s="8" t="s">
        <v>6</v>
      </c>
      <c r="D4" s="11" t="s">
        <v>10</v>
      </c>
      <c r="E4" s="8" t="s">
        <v>112</v>
      </c>
      <c r="F4" s="8" t="s">
        <v>168</v>
      </c>
      <c r="G4" s="8" t="s">
        <v>223</v>
      </c>
      <c r="H4" s="8" t="s">
        <v>224</v>
      </c>
      <c r="I4" s="3" t="s">
        <v>1</v>
      </c>
      <c r="J4" s="2" t="s">
        <v>3</v>
      </c>
    </row>
    <row r="5" spans="2:10" ht="24.95" customHeight="1">
      <c r="B5" s="6">
        <v>1</v>
      </c>
      <c r="C5" s="9" t="s">
        <v>9</v>
      </c>
      <c r="D5" s="12" t="s">
        <v>63</v>
      </c>
      <c r="E5" s="13" t="s">
        <v>139</v>
      </c>
      <c r="F5" s="9" t="s">
        <v>194</v>
      </c>
      <c r="G5" s="13">
        <v>2</v>
      </c>
      <c r="H5" s="13">
        <v>1</v>
      </c>
      <c r="I5" s="6" t="str">
        <f>VLOOKUP(D5,Sheet1!$C:$E,3,FALSE)</f>
        <v>항공우주학개론</v>
      </c>
      <c r="J5" s="6"/>
    </row>
    <row r="6" spans="2:10" ht="24.95" customHeight="1">
      <c r="B6" s="6">
        <v>2</v>
      </c>
      <c r="C6" s="9" t="s">
        <v>9</v>
      </c>
      <c r="D6" s="12" t="s">
        <v>64</v>
      </c>
      <c r="E6" s="13" t="s">
        <v>139</v>
      </c>
      <c r="F6" s="9" t="s">
        <v>194</v>
      </c>
      <c r="G6" s="13">
        <v>2</v>
      </c>
      <c r="H6" s="13">
        <v>1</v>
      </c>
      <c r="I6" s="6" t="str">
        <f>VLOOKUP(D6,Sheet1!$C:$E,3,FALSE)</f>
        <v>항공우주학개론</v>
      </c>
      <c r="J6" s="6"/>
    </row>
    <row r="7" spans="2:10" ht="24.95" customHeight="1">
      <c r="B7" s="6">
        <v>3</v>
      </c>
      <c r="C7" s="9" t="s">
        <v>9</v>
      </c>
      <c r="D7" s="12" t="s">
        <v>82</v>
      </c>
      <c r="E7" s="13" t="s">
        <v>139</v>
      </c>
      <c r="F7" s="9" t="s">
        <v>194</v>
      </c>
      <c r="G7" s="13">
        <v>2</v>
      </c>
      <c r="H7" s="13">
        <v>1</v>
      </c>
      <c r="I7" s="6" t="str">
        <f>VLOOKUP(D7,Sheet1!$C:$E,3,FALSE)</f>
        <v>항공우주학개론</v>
      </c>
      <c r="J7" s="6"/>
    </row>
    <row r="8" spans="2:10" ht="24.95" customHeight="1">
      <c r="B8" s="6">
        <v>4</v>
      </c>
      <c r="C8" s="9" t="s">
        <v>9</v>
      </c>
      <c r="D8" s="12" t="s">
        <v>83</v>
      </c>
      <c r="E8" s="13" t="s">
        <v>139</v>
      </c>
      <c r="F8" s="9" t="s">
        <v>194</v>
      </c>
      <c r="G8" s="13">
        <v>2</v>
      </c>
      <c r="H8" s="13">
        <v>1</v>
      </c>
      <c r="I8" s="6" t="str">
        <f>VLOOKUP(D8,Sheet1!$C:$E,3,FALSE)</f>
        <v>항공우주학개론</v>
      </c>
      <c r="J8" s="6"/>
    </row>
    <row r="9" spans="2:10" ht="24.95" customHeight="1">
      <c r="B9" s="6">
        <v>5</v>
      </c>
      <c r="C9" s="9" t="s">
        <v>9</v>
      </c>
      <c r="D9" s="17" t="s">
        <v>227</v>
      </c>
      <c r="E9" s="13" t="s">
        <v>139</v>
      </c>
      <c r="F9" s="9" t="s">
        <v>194</v>
      </c>
      <c r="G9" s="13">
        <v>2</v>
      </c>
      <c r="H9" s="13">
        <v>1</v>
      </c>
      <c r="I9" s="6" t="str">
        <f>VLOOKUP(D9,Sheet1!$C:$E,3,FALSE)</f>
        <v>항공우주학개론</v>
      </c>
      <c r="J9" s="6"/>
    </row>
    <row r="10" spans="2:10" ht="24.95" customHeight="1">
      <c r="B10" s="6">
        <v>6</v>
      </c>
      <c r="C10" s="9" t="s">
        <v>9</v>
      </c>
      <c r="D10" s="17" t="s">
        <v>228</v>
      </c>
      <c r="E10" s="13" t="s">
        <v>139</v>
      </c>
      <c r="F10" s="9" t="s">
        <v>194</v>
      </c>
      <c r="G10" s="13">
        <v>2</v>
      </c>
      <c r="H10" s="13">
        <v>1</v>
      </c>
      <c r="I10" s="6" t="str">
        <f>VLOOKUP(D10,Sheet1!$C:$E,3,FALSE)</f>
        <v>항공우주학개론</v>
      </c>
      <c r="J10" s="6"/>
    </row>
    <row r="11" spans="2:10" ht="24.95" customHeight="1">
      <c r="B11" s="6">
        <v>7</v>
      </c>
      <c r="C11" s="9" t="s">
        <v>9</v>
      </c>
      <c r="D11" s="12" t="s">
        <v>54</v>
      </c>
      <c r="E11" s="13" t="s">
        <v>134</v>
      </c>
      <c r="F11" s="9" t="s">
        <v>189</v>
      </c>
      <c r="G11" s="13">
        <v>2</v>
      </c>
      <c r="H11" s="13">
        <v>1</v>
      </c>
      <c r="I11" s="6" t="str">
        <f>VLOOKUP(D11,Sheet1!$C:$E,3,FALSE)</f>
        <v>기업가정신</v>
      </c>
      <c r="J11" s="6"/>
    </row>
    <row r="12" spans="2:10" ht="24.95" customHeight="1">
      <c r="B12" s="6">
        <v>8</v>
      </c>
      <c r="C12" s="9" t="s">
        <v>9</v>
      </c>
      <c r="D12" s="12" t="s">
        <v>55</v>
      </c>
      <c r="E12" s="13" t="s">
        <v>134</v>
      </c>
      <c r="F12" s="9" t="s">
        <v>189</v>
      </c>
      <c r="G12" s="13">
        <v>2</v>
      </c>
      <c r="H12" s="13">
        <v>1</v>
      </c>
      <c r="I12" s="6" t="str">
        <f>VLOOKUP(D12,Sheet1!$C:$E,3,FALSE)</f>
        <v>기업가정신</v>
      </c>
      <c r="J12" s="6"/>
    </row>
    <row r="13" spans="2:10" ht="24.95" customHeight="1">
      <c r="B13" s="6">
        <v>9</v>
      </c>
      <c r="C13" s="9" t="s">
        <v>9</v>
      </c>
      <c r="D13" s="12" t="s">
        <v>56</v>
      </c>
      <c r="E13" s="13" t="s">
        <v>134</v>
      </c>
      <c r="F13" s="9" t="s">
        <v>189</v>
      </c>
      <c r="G13" s="13">
        <v>2</v>
      </c>
      <c r="H13" s="13">
        <v>1</v>
      </c>
      <c r="I13" s="6" t="str">
        <f>VLOOKUP(D13,Sheet1!$C:$E,3,FALSE)</f>
        <v>기업가정신</v>
      </c>
      <c r="J13" s="6"/>
    </row>
    <row r="14" spans="2:10" ht="24.95" customHeight="1">
      <c r="B14" s="6">
        <v>10</v>
      </c>
      <c r="C14" s="9" t="s">
        <v>9</v>
      </c>
      <c r="D14" s="12" t="s">
        <v>26</v>
      </c>
      <c r="E14" s="13" t="s">
        <v>118</v>
      </c>
      <c r="F14" s="9" t="s">
        <v>173</v>
      </c>
      <c r="G14" s="13">
        <v>2</v>
      </c>
      <c r="H14" s="13">
        <v>1</v>
      </c>
      <c r="I14" s="6" t="str">
        <f>VLOOKUP(D14,Sheet1!$C:$E,3,FALSE)</f>
        <v>항공우주산업개론</v>
      </c>
      <c r="J14" s="6"/>
    </row>
    <row r="15" spans="2:10" ht="24.95" customHeight="1">
      <c r="B15" s="6">
        <v>11</v>
      </c>
      <c r="C15" s="9" t="s">
        <v>9</v>
      </c>
      <c r="D15" s="12" t="s">
        <v>27</v>
      </c>
      <c r="E15" s="13" t="s">
        <v>118</v>
      </c>
      <c r="F15" s="9" t="s">
        <v>173</v>
      </c>
      <c r="G15" s="13">
        <v>2</v>
      </c>
      <c r="H15" s="13">
        <v>1</v>
      </c>
      <c r="I15" s="6" t="str">
        <f>VLOOKUP(D15,Sheet1!$C:$E,3,FALSE)</f>
        <v>항공우주산업개론</v>
      </c>
      <c r="J15" s="6"/>
    </row>
    <row r="16" spans="2:10" ht="24.95" customHeight="1">
      <c r="B16" s="6">
        <v>12</v>
      </c>
      <c r="C16" s="9" t="s">
        <v>9</v>
      </c>
      <c r="D16" s="12" t="s">
        <v>37</v>
      </c>
      <c r="E16" s="13" t="s">
        <v>118</v>
      </c>
      <c r="F16" s="9" t="s">
        <v>173</v>
      </c>
      <c r="G16" s="13">
        <v>2</v>
      </c>
      <c r="H16" s="13">
        <v>1</v>
      </c>
      <c r="I16" s="6" t="str">
        <f>VLOOKUP(D16,Sheet1!$C:$E,3,FALSE)</f>
        <v>항공우주산업개론</v>
      </c>
      <c r="J16" s="6"/>
    </row>
    <row r="17" spans="2:10" ht="24.95" customHeight="1">
      <c r="B17" s="6">
        <v>13</v>
      </c>
      <c r="C17" s="9" t="s">
        <v>9</v>
      </c>
      <c r="D17" s="12" t="s">
        <v>38</v>
      </c>
      <c r="E17" s="13" t="s">
        <v>118</v>
      </c>
      <c r="F17" s="9" t="s">
        <v>173</v>
      </c>
      <c r="G17" s="13">
        <v>2</v>
      </c>
      <c r="H17" s="13">
        <v>1</v>
      </c>
      <c r="I17" s="6" t="str">
        <f>VLOOKUP(D17,Sheet1!$C:$E,3,FALSE)</f>
        <v>항공우주산업개론</v>
      </c>
      <c r="J17" s="6"/>
    </row>
    <row r="18" spans="2:10" ht="24.95" customHeight="1">
      <c r="B18" s="6">
        <v>14</v>
      </c>
      <c r="C18" s="9" t="s">
        <v>9</v>
      </c>
      <c r="D18" s="12" t="s">
        <v>45</v>
      </c>
      <c r="E18" s="13" t="s">
        <v>118</v>
      </c>
      <c r="F18" s="9" t="s">
        <v>173</v>
      </c>
      <c r="G18" s="13">
        <v>2</v>
      </c>
      <c r="H18" s="13">
        <v>1</v>
      </c>
      <c r="I18" s="6" t="str">
        <f>VLOOKUP(D18,Sheet1!$C:$E,3,FALSE)</f>
        <v>항공우주산업개론</v>
      </c>
      <c r="J18" s="6"/>
    </row>
    <row r="19" spans="2:10" ht="24.95" customHeight="1">
      <c r="B19" s="6">
        <v>15</v>
      </c>
      <c r="C19" s="9" t="s">
        <v>9</v>
      </c>
      <c r="D19" s="12" t="s">
        <v>46</v>
      </c>
      <c r="E19" s="13" t="s">
        <v>118</v>
      </c>
      <c r="F19" s="9" t="s">
        <v>173</v>
      </c>
      <c r="G19" s="13">
        <v>2</v>
      </c>
      <c r="H19" s="13">
        <v>1</v>
      </c>
      <c r="I19" s="6" t="str">
        <f>VLOOKUP(D19,Sheet1!$C:$E,3,FALSE)</f>
        <v>항공우주산업개론</v>
      </c>
      <c r="J19" s="6"/>
    </row>
    <row r="20" spans="2:10" ht="24.95" customHeight="1">
      <c r="B20" s="6">
        <v>16</v>
      </c>
      <c r="C20" s="9" t="s">
        <v>8</v>
      </c>
      <c r="D20" s="12" t="s">
        <v>12</v>
      </c>
      <c r="E20" s="13" t="s">
        <v>114</v>
      </c>
      <c r="F20" s="9" t="s">
        <v>169</v>
      </c>
      <c r="G20" s="13">
        <v>3</v>
      </c>
      <c r="H20" s="13">
        <v>1</v>
      </c>
      <c r="I20" s="6" t="str">
        <f>VLOOKUP(D20,Sheet1!$C:$E,3,FALSE)</f>
        <v>미분적분학</v>
      </c>
      <c r="J20" s="6"/>
    </row>
    <row r="21" spans="2:10" ht="24.95" customHeight="1">
      <c r="B21" s="6">
        <v>17</v>
      </c>
      <c r="C21" s="9" t="s">
        <v>9</v>
      </c>
      <c r="D21" s="12" t="s">
        <v>62</v>
      </c>
      <c r="E21" s="13" t="s">
        <v>138</v>
      </c>
      <c r="F21" s="9" t="s">
        <v>193</v>
      </c>
      <c r="G21" s="13">
        <v>3</v>
      </c>
      <c r="H21" s="13">
        <v>1</v>
      </c>
      <c r="I21" s="6" t="str">
        <f>VLOOKUP(D21,Sheet1!$C:$E,3,FALSE)</f>
        <v>선형대수학</v>
      </c>
      <c r="J21" s="6"/>
    </row>
    <row r="22" spans="2:10" ht="24.95" customHeight="1">
      <c r="B22" s="6">
        <v>18</v>
      </c>
      <c r="C22" s="9" t="s">
        <v>9</v>
      </c>
      <c r="D22" s="12" t="s">
        <v>104</v>
      </c>
      <c r="E22" s="13" t="s">
        <v>138</v>
      </c>
      <c r="F22" s="9" t="s">
        <v>193</v>
      </c>
      <c r="G22" s="13">
        <v>3</v>
      </c>
      <c r="H22" s="13">
        <v>1</v>
      </c>
      <c r="I22" s="6" t="str">
        <f>VLOOKUP(D22,Sheet1!$C:$E,3,FALSE)</f>
        <v>선형대수학</v>
      </c>
      <c r="J22" s="6"/>
    </row>
    <row r="23" spans="2:10" ht="24.95" customHeight="1">
      <c r="B23" s="6">
        <v>19</v>
      </c>
      <c r="C23" s="9" t="s">
        <v>9</v>
      </c>
      <c r="D23" s="12" t="s">
        <v>105</v>
      </c>
      <c r="E23" s="13" t="s">
        <v>138</v>
      </c>
      <c r="F23" s="9" t="s">
        <v>193</v>
      </c>
      <c r="G23" s="13">
        <v>3</v>
      </c>
      <c r="H23" s="13">
        <v>1</v>
      </c>
      <c r="I23" s="6" t="str">
        <f>VLOOKUP(D23,Sheet1!$C:$E,3,FALSE)</f>
        <v>선형대수학</v>
      </c>
      <c r="J23" s="6"/>
    </row>
    <row r="24" spans="2:10" ht="24.95" customHeight="1">
      <c r="B24" s="6">
        <v>20</v>
      </c>
      <c r="C24" s="9" t="s">
        <v>9</v>
      </c>
      <c r="D24" s="12" t="s">
        <v>90</v>
      </c>
      <c r="E24" s="13" t="s">
        <v>138</v>
      </c>
      <c r="F24" s="9" t="s">
        <v>193</v>
      </c>
      <c r="G24" s="13">
        <v>3</v>
      </c>
      <c r="H24" s="13">
        <v>1</v>
      </c>
      <c r="I24" s="6" t="str">
        <f>VLOOKUP(D24,Sheet1!$C:$E,3,FALSE)</f>
        <v>선형대수학</v>
      </c>
      <c r="J24" s="6"/>
    </row>
    <row r="25" spans="2:10" ht="24.95" customHeight="1">
      <c r="B25" s="6">
        <v>21</v>
      </c>
      <c r="C25" s="9" t="s">
        <v>9</v>
      </c>
      <c r="D25" s="12" t="s">
        <v>60</v>
      </c>
      <c r="E25" s="13" t="s">
        <v>113</v>
      </c>
      <c r="F25" s="9" t="s">
        <v>169</v>
      </c>
      <c r="G25" s="13">
        <v>3</v>
      </c>
      <c r="H25" s="13">
        <v>1</v>
      </c>
      <c r="I25" s="6" t="str">
        <f>VLOOKUP(D25,Sheet1!$C:$E,3,FALSE)</f>
        <v>미분적분학</v>
      </c>
      <c r="J25" s="6"/>
    </row>
    <row r="26" spans="2:10" ht="24.95" customHeight="1">
      <c r="B26" s="6">
        <v>22</v>
      </c>
      <c r="C26" s="9" t="s">
        <v>9</v>
      </c>
      <c r="D26" s="12" t="s">
        <v>84</v>
      </c>
      <c r="E26" s="13" t="s">
        <v>113</v>
      </c>
      <c r="F26" s="9" t="s">
        <v>169</v>
      </c>
      <c r="G26" s="13">
        <v>3</v>
      </c>
      <c r="H26" s="13">
        <v>1</v>
      </c>
      <c r="I26" s="6" t="str">
        <f>VLOOKUP(D26,Sheet1!$C:$E,3,FALSE)</f>
        <v>미분적분학</v>
      </c>
      <c r="J26" s="6"/>
    </row>
    <row r="27" spans="2:10" ht="24.95" customHeight="1">
      <c r="B27" s="6">
        <v>23</v>
      </c>
      <c r="C27" s="9" t="s">
        <v>9</v>
      </c>
      <c r="D27" s="12" t="s">
        <v>48</v>
      </c>
      <c r="E27" s="13" t="s">
        <v>113</v>
      </c>
      <c r="F27" s="9" t="s">
        <v>169</v>
      </c>
      <c r="G27" s="13">
        <v>3</v>
      </c>
      <c r="H27" s="13">
        <v>1</v>
      </c>
      <c r="I27" s="6" t="str">
        <f>VLOOKUP(D27,Sheet1!$C:$E,3,FALSE)</f>
        <v>미분적분학</v>
      </c>
      <c r="J27" s="6"/>
    </row>
    <row r="28" spans="2:10" ht="24.95" customHeight="1">
      <c r="B28" s="6">
        <v>24</v>
      </c>
      <c r="C28" s="9" t="s">
        <v>9</v>
      </c>
      <c r="D28" s="12" t="s">
        <v>85</v>
      </c>
      <c r="E28" s="13" t="s">
        <v>113</v>
      </c>
      <c r="F28" s="9" t="s">
        <v>169</v>
      </c>
      <c r="G28" s="13">
        <v>3</v>
      </c>
      <c r="H28" s="13">
        <v>1</v>
      </c>
      <c r="I28" s="6" t="str">
        <f>VLOOKUP(D28,Sheet1!$C:$E,3,FALSE)</f>
        <v>미분적분학</v>
      </c>
      <c r="J28" s="6"/>
    </row>
    <row r="29" spans="2:10" ht="24.95" customHeight="1">
      <c r="B29" s="6">
        <v>25</v>
      </c>
      <c r="C29" s="9" t="s">
        <v>9</v>
      </c>
      <c r="D29" s="12" t="s">
        <v>61</v>
      </c>
      <c r="E29" s="13" t="s">
        <v>113</v>
      </c>
      <c r="F29" s="9" t="s">
        <v>169</v>
      </c>
      <c r="G29" s="13">
        <v>3</v>
      </c>
      <c r="H29" s="13">
        <v>1</v>
      </c>
      <c r="I29" s="6" t="str">
        <f>VLOOKUP(D29,Sheet1!$C:$E,3,FALSE)</f>
        <v>미분적분학</v>
      </c>
      <c r="J29" s="6"/>
    </row>
    <row r="30" spans="2:10" ht="24.95" customHeight="1">
      <c r="B30" s="6">
        <v>26</v>
      </c>
      <c r="C30" s="9" t="s">
        <v>9</v>
      </c>
      <c r="D30" s="12" t="s">
        <v>11</v>
      </c>
      <c r="E30" s="13" t="s">
        <v>113</v>
      </c>
      <c r="F30" s="9" t="s">
        <v>169</v>
      </c>
      <c r="G30" s="13">
        <v>3</v>
      </c>
      <c r="H30" s="13">
        <v>1</v>
      </c>
      <c r="I30" s="6" t="str">
        <f>VLOOKUP(D30,Sheet1!$C:$E,3,FALSE)</f>
        <v>미분적분학</v>
      </c>
      <c r="J30" s="6"/>
    </row>
    <row r="31" spans="2:10" ht="24.95" customHeight="1">
      <c r="B31" s="6">
        <v>27</v>
      </c>
      <c r="C31" s="9" t="s">
        <v>9</v>
      </c>
      <c r="D31" s="12" t="s">
        <v>25</v>
      </c>
      <c r="E31" s="13" t="s">
        <v>113</v>
      </c>
      <c r="F31" s="9" t="s">
        <v>169</v>
      </c>
      <c r="G31" s="13">
        <v>3</v>
      </c>
      <c r="H31" s="13">
        <v>1</v>
      </c>
      <c r="I31" s="6" t="str">
        <f>VLOOKUP(D31,Sheet1!$C:$E,3,FALSE)</f>
        <v>미분적분학</v>
      </c>
      <c r="J31" s="6"/>
    </row>
    <row r="32" spans="2:10" ht="24.95" customHeight="1">
      <c r="B32" s="6">
        <v>28</v>
      </c>
      <c r="C32" s="9" t="s">
        <v>9</v>
      </c>
      <c r="D32" s="12" t="s">
        <v>24</v>
      </c>
      <c r="E32" s="13" t="s">
        <v>113</v>
      </c>
      <c r="F32" s="9" t="s">
        <v>169</v>
      </c>
      <c r="G32" s="13">
        <v>3</v>
      </c>
      <c r="H32" s="13">
        <v>1</v>
      </c>
      <c r="I32" s="6" t="str">
        <f>VLOOKUP(D32,Sheet1!$C:$E,3,FALSE)</f>
        <v>미분적분학</v>
      </c>
      <c r="J32" s="6"/>
    </row>
    <row r="33" spans="2:10" ht="24.95" customHeight="1">
      <c r="B33" s="6">
        <v>29</v>
      </c>
      <c r="C33" s="9" t="s">
        <v>9</v>
      </c>
      <c r="D33" s="12" t="s">
        <v>23</v>
      </c>
      <c r="E33" s="13" t="s">
        <v>113</v>
      </c>
      <c r="F33" s="9" t="s">
        <v>169</v>
      </c>
      <c r="G33" s="13">
        <v>3</v>
      </c>
      <c r="H33" s="13">
        <v>1</v>
      </c>
      <c r="I33" s="6" t="str">
        <f>VLOOKUP(D33,Sheet1!$C:$E,3,FALSE)</f>
        <v>미분적분학</v>
      </c>
      <c r="J33" s="6"/>
    </row>
    <row r="34" spans="2:10" ht="24.95" customHeight="1">
      <c r="B34" s="6">
        <v>30</v>
      </c>
      <c r="C34" s="9" t="s">
        <v>9</v>
      </c>
      <c r="D34" s="12" t="s">
        <v>22</v>
      </c>
      <c r="E34" s="13" t="s">
        <v>113</v>
      </c>
      <c r="F34" s="9" t="s">
        <v>169</v>
      </c>
      <c r="G34" s="13">
        <v>3</v>
      </c>
      <c r="H34" s="13">
        <v>1</v>
      </c>
      <c r="I34" s="6" t="str">
        <f>VLOOKUP(D34,Sheet1!$C:$E,3,FALSE)</f>
        <v>미분적분학</v>
      </c>
      <c r="J34" s="6"/>
    </row>
    <row r="35" spans="2:10" ht="24.95" customHeight="1">
      <c r="B35" s="6">
        <v>31</v>
      </c>
      <c r="C35" s="9" t="s">
        <v>9</v>
      </c>
      <c r="D35" s="12" t="s">
        <v>41</v>
      </c>
      <c r="E35" s="13" t="s">
        <v>113</v>
      </c>
      <c r="F35" s="9" t="s">
        <v>169</v>
      </c>
      <c r="G35" s="13">
        <v>3</v>
      </c>
      <c r="H35" s="13">
        <v>1</v>
      </c>
      <c r="I35" s="6" t="str">
        <f>VLOOKUP(D35,Sheet1!$C:$E,3,FALSE)</f>
        <v>미분적분학</v>
      </c>
      <c r="J35" s="6"/>
    </row>
    <row r="36" spans="2:10" ht="24.95" customHeight="1">
      <c r="B36" s="6">
        <v>32</v>
      </c>
      <c r="C36" s="9" t="s">
        <v>9</v>
      </c>
      <c r="D36" s="12" t="s">
        <v>13</v>
      </c>
      <c r="E36" s="13" t="s">
        <v>113</v>
      </c>
      <c r="F36" s="9" t="s">
        <v>169</v>
      </c>
      <c r="G36" s="13">
        <v>3</v>
      </c>
      <c r="H36" s="13">
        <v>1</v>
      </c>
      <c r="I36" s="6" t="str">
        <f>VLOOKUP(D36,Sheet1!$C:$E,3,FALSE)</f>
        <v>미분적분학</v>
      </c>
      <c r="J36" s="6"/>
    </row>
    <row r="37" spans="2:10" ht="24.95" customHeight="1">
      <c r="B37" s="6">
        <v>33</v>
      </c>
      <c r="C37" s="9" t="s">
        <v>9</v>
      </c>
      <c r="D37" s="12" t="s">
        <v>87</v>
      </c>
      <c r="E37" s="13" t="s">
        <v>120</v>
      </c>
      <c r="F37" s="9" t="s">
        <v>175</v>
      </c>
      <c r="G37" s="13">
        <v>3</v>
      </c>
      <c r="H37" s="13">
        <v>1</v>
      </c>
      <c r="I37" s="6" t="str">
        <f>VLOOKUP(D37,Sheet1!$C:$E,3,FALSE)</f>
        <v>일반화학</v>
      </c>
      <c r="J37" s="6"/>
    </row>
    <row r="38" spans="2:10" ht="24.95" customHeight="1">
      <c r="B38" s="6">
        <v>34</v>
      </c>
      <c r="C38" s="9" t="s">
        <v>9</v>
      </c>
      <c r="D38" s="12" t="s">
        <v>102</v>
      </c>
      <c r="E38" s="13" t="s">
        <v>120</v>
      </c>
      <c r="F38" s="9" t="s">
        <v>175</v>
      </c>
      <c r="G38" s="13">
        <v>3</v>
      </c>
      <c r="H38" s="13">
        <v>1</v>
      </c>
      <c r="I38" s="6" t="str">
        <f>VLOOKUP(D38,Sheet1!$C:$E,3,FALSE)</f>
        <v>일반화학</v>
      </c>
      <c r="J38" s="6"/>
    </row>
    <row r="39" spans="2:10" ht="24.95" customHeight="1">
      <c r="B39" s="6">
        <v>35</v>
      </c>
      <c r="C39" s="9" t="s">
        <v>9</v>
      </c>
      <c r="D39" s="12" t="s">
        <v>30</v>
      </c>
      <c r="E39" s="13" t="s">
        <v>120</v>
      </c>
      <c r="F39" s="9" t="s">
        <v>175</v>
      </c>
      <c r="G39" s="13">
        <v>3</v>
      </c>
      <c r="H39" s="13">
        <v>1</v>
      </c>
      <c r="I39" s="6" t="str">
        <f>VLOOKUP(D39,Sheet1!$C:$E,3,FALSE)</f>
        <v>일반화학</v>
      </c>
      <c r="J39" s="6"/>
    </row>
    <row r="40" spans="2:10" ht="24.95" customHeight="1">
      <c r="B40" s="6">
        <v>36</v>
      </c>
      <c r="C40" s="9" t="s">
        <v>9</v>
      </c>
      <c r="D40" s="12" t="s">
        <v>88</v>
      </c>
      <c r="E40" s="13" t="s">
        <v>120</v>
      </c>
      <c r="F40" s="9" t="s">
        <v>175</v>
      </c>
      <c r="G40" s="13">
        <v>3</v>
      </c>
      <c r="H40" s="13">
        <v>1</v>
      </c>
      <c r="I40" s="6" t="str">
        <f>VLOOKUP(D40,Sheet1!$C:$E,3,FALSE)</f>
        <v>일반화학</v>
      </c>
      <c r="J40" s="6"/>
    </row>
    <row r="41" spans="2:10" ht="24.95" customHeight="1">
      <c r="B41" s="6">
        <v>37</v>
      </c>
      <c r="C41" s="9" t="s">
        <v>9</v>
      </c>
      <c r="D41" s="12" t="s">
        <v>29</v>
      </c>
      <c r="E41" s="13" t="s">
        <v>120</v>
      </c>
      <c r="F41" s="9" t="s">
        <v>175</v>
      </c>
      <c r="G41" s="13">
        <v>3</v>
      </c>
      <c r="H41" s="13">
        <v>1</v>
      </c>
      <c r="I41" s="6" t="str">
        <f>VLOOKUP(D41,Sheet1!$C:$E,3,FALSE)</f>
        <v>일반화학</v>
      </c>
      <c r="J41" s="6"/>
    </row>
    <row r="42" spans="2:10" ht="24.95" customHeight="1">
      <c r="B42" s="6">
        <v>38</v>
      </c>
      <c r="C42" s="9" t="s">
        <v>9</v>
      </c>
      <c r="D42" s="12" t="s">
        <v>103</v>
      </c>
      <c r="E42" s="13" t="s">
        <v>120</v>
      </c>
      <c r="F42" s="9" t="s">
        <v>175</v>
      </c>
      <c r="G42" s="13">
        <v>3</v>
      </c>
      <c r="H42" s="13">
        <v>1</v>
      </c>
      <c r="I42" s="6" t="str">
        <f>VLOOKUP(D42,Sheet1!$C:$E,3,FALSE)</f>
        <v>일반화학</v>
      </c>
      <c r="J42" s="6"/>
    </row>
    <row r="43" spans="2:10" ht="24.95" customHeight="1">
      <c r="B43" s="6">
        <v>39</v>
      </c>
      <c r="C43" s="9" t="s">
        <v>9</v>
      </c>
      <c r="D43" s="12" t="s">
        <v>19</v>
      </c>
      <c r="E43" s="13" t="s">
        <v>115</v>
      </c>
      <c r="F43" s="9" t="s">
        <v>170</v>
      </c>
      <c r="G43" s="13">
        <v>2</v>
      </c>
      <c r="H43" s="13">
        <v>1</v>
      </c>
      <c r="I43" s="6" t="str">
        <f>VLOOKUP(D43,Sheet1!$C:$E,3,FALSE)</f>
        <v>일반물리I</v>
      </c>
      <c r="J43" s="6"/>
    </row>
    <row r="44" spans="2:10" ht="24.95" customHeight="1">
      <c r="B44" s="6">
        <v>40</v>
      </c>
      <c r="C44" s="9" t="s">
        <v>9</v>
      </c>
      <c r="D44" s="12" t="s">
        <v>18</v>
      </c>
      <c r="E44" s="13" t="s">
        <v>115</v>
      </c>
      <c r="F44" s="9" t="s">
        <v>170</v>
      </c>
      <c r="G44" s="13">
        <v>2</v>
      </c>
      <c r="H44" s="13">
        <v>1</v>
      </c>
      <c r="I44" s="6" t="str">
        <f>VLOOKUP(D44,Sheet1!$C:$E,3,FALSE)</f>
        <v>일반물리I</v>
      </c>
      <c r="J44" s="6"/>
    </row>
    <row r="45" spans="2:10" ht="24.95" customHeight="1">
      <c r="B45" s="6">
        <v>41</v>
      </c>
      <c r="C45" s="9" t="s">
        <v>9</v>
      </c>
      <c r="D45" s="12" t="s">
        <v>76</v>
      </c>
      <c r="E45" s="13" t="s">
        <v>115</v>
      </c>
      <c r="F45" s="9" t="s">
        <v>170</v>
      </c>
      <c r="G45" s="13">
        <v>2</v>
      </c>
      <c r="H45" s="16">
        <v>1</v>
      </c>
      <c r="I45" s="6" t="str">
        <f>VLOOKUP(D45,Sheet1!$C:$E,3,FALSE)</f>
        <v>일반물리I</v>
      </c>
      <c r="J45" s="6"/>
    </row>
    <row r="46" spans="2:10" ht="24.95" customHeight="1">
      <c r="B46" s="6">
        <v>42</v>
      </c>
      <c r="C46" s="9" t="s">
        <v>9</v>
      </c>
      <c r="D46" s="12" t="s">
        <v>14</v>
      </c>
      <c r="E46" s="13" t="s">
        <v>115</v>
      </c>
      <c r="F46" s="9" t="s">
        <v>170</v>
      </c>
      <c r="G46" s="13">
        <v>2</v>
      </c>
      <c r="H46" s="16">
        <v>1</v>
      </c>
      <c r="I46" s="6" t="str">
        <f>VLOOKUP(D46,Sheet1!$C:$E,3,FALSE)</f>
        <v>일반물리I</v>
      </c>
      <c r="J46" s="6"/>
    </row>
    <row r="47" spans="2:10" ht="24.95" customHeight="1">
      <c r="B47" s="6">
        <v>43</v>
      </c>
      <c r="C47" s="9" t="s">
        <v>9</v>
      </c>
      <c r="D47" s="12" t="s">
        <v>15</v>
      </c>
      <c r="E47" s="13" t="s">
        <v>115</v>
      </c>
      <c r="F47" s="9" t="s">
        <v>170</v>
      </c>
      <c r="G47" s="13">
        <v>2</v>
      </c>
      <c r="H47" s="13">
        <v>1</v>
      </c>
      <c r="I47" s="6" t="str">
        <f>VLOOKUP(D47,Sheet1!$C:$E,3,FALSE)</f>
        <v>일반물리I</v>
      </c>
      <c r="J47" s="6"/>
    </row>
    <row r="48" spans="2:10" ht="24.95" customHeight="1">
      <c r="B48" s="6">
        <v>44</v>
      </c>
      <c r="C48" s="9" t="s">
        <v>9</v>
      </c>
      <c r="D48" s="12" t="s">
        <v>20</v>
      </c>
      <c r="E48" s="13" t="s">
        <v>115</v>
      </c>
      <c r="F48" s="9" t="s">
        <v>170</v>
      </c>
      <c r="G48" s="13">
        <v>2</v>
      </c>
      <c r="H48" s="13">
        <v>1</v>
      </c>
      <c r="I48" s="6" t="str">
        <f>VLOOKUP(D48,Sheet1!$C:$E,3,FALSE)</f>
        <v>일반물리I</v>
      </c>
      <c r="J48" s="6"/>
    </row>
    <row r="49" spans="2:10" ht="24.95" customHeight="1">
      <c r="B49" s="6">
        <v>45</v>
      </c>
      <c r="C49" s="9" t="s">
        <v>9</v>
      </c>
      <c r="D49" s="12" t="s">
        <v>21</v>
      </c>
      <c r="E49" s="13" t="s">
        <v>115</v>
      </c>
      <c r="F49" s="9" t="s">
        <v>170</v>
      </c>
      <c r="G49" s="13">
        <v>2</v>
      </c>
      <c r="H49" s="13">
        <v>1</v>
      </c>
      <c r="I49" s="6" t="str">
        <f>VLOOKUP(D49,Sheet1!$C:$E,3,FALSE)</f>
        <v>일반물리I</v>
      </c>
      <c r="J49" s="6"/>
    </row>
    <row r="50" spans="2:10" ht="24.95" customHeight="1">
      <c r="B50" s="6">
        <v>46</v>
      </c>
      <c r="C50" s="9" t="s">
        <v>9</v>
      </c>
      <c r="D50" s="12" t="s">
        <v>74</v>
      </c>
      <c r="E50" s="13" t="s">
        <v>115</v>
      </c>
      <c r="F50" s="9" t="s">
        <v>170</v>
      </c>
      <c r="G50" s="13">
        <v>2</v>
      </c>
      <c r="H50" s="13">
        <v>1</v>
      </c>
      <c r="I50" s="6" t="str">
        <f>VLOOKUP(D50,Sheet1!$C:$E,3,FALSE)</f>
        <v>일반물리I</v>
      </c>
      <c r="J50" s="6"/>
    </row>
    <row r="51" spans="2:10" ht="24.95" customHeight="1">
      <c r="B51" s="6">
        <v>47</v>
      </c>
      <c r="C51" s="9" t="s">
        <v>9</v>
      </c>
      <c r="D51" s="12" t="s">
        <v>53</v>
      </c>
      <c r="E51" s="13" t="s">
        <v>115</v>
      </c>
      <c r="F51" s="9" t="s">
        <v>170</v>
      </c>
      <c r="G51" s="13">
        <v>2</v>
      </c>
      <c r="H51" s="13">
        <v>1</v>
      </c>
      <c r="I51" s="6" t="str">
        <f>VLOOKUP(D51,Sheet1!$C:$E,3,FALSE)</f>
        <v>일반물리I</v>
      </c>
      <c r="J51" s="6"/>
    </row>
    <row r="52" spans="2:10" ht="24.95" customHeight="1">
      <c r="B52" s="6">
        <v>48</v>
      </c>
      <c r="C52" s="9" t="s">
        <v>9</v>
      </c>
      <c r="D52" s="12" t="s">
        <v>52</v>
      </c>
      <c r="E52" s="13" t="s">
        <v>115</v>
      </c>
      <c r="F52" s="9" t="s">
        <v>170</v>
      </c>
      <c r="G52" s="13">
        <v>2</v>
      </c>
      <c r="H52" s="13">
        <v>1</v>
      </c>
      <c r="I52" s="6" t="str">
        <f>VLOOKUP(D52,Sheet1!$C:$E,3,FALSE)</f>
        <v>일반물리I</v>
      </c>
      <c r="J52" s="6"/>
    </row>
    <row r="53" spans="2:10" ht="24.95" customHeight="1">
      <c r="B53" s="6">
        <v>49</v>
      </c>
      <c r="C53" s="9" t="s">
        <v>9</v>
      </c>
      <c r="D53" s="12" t="s">
        <v>70</v>
      </c>
      <c r="E53" s="13" t="s">
        <v>115</v>
      </c>
      <c r="F53" s="9" t="s">
        <v>170</v>
      </c>
      <c r="G53" s="13">
        <v>2</v>
      </c>
      <c r="H53" s="13">
        <v>1</v>
      </c>
      <c r="I53" s="6" t="str">
        <f>VLOOKUP(D53,Sheet1!$C:$E,3,FALSE)</f>
        <v>일반물리I</v>
      </c>
      <c r="J53" s="6"/>
    </row>
    <row r="54" spans="2:10" ht="24.95" customHeight="1">
      <c r="B54" s="6">
        <v>50</v>
      </c>
      <c r="C54" s="9" t="s">
        <v>9</v>
      </c>
      <c r="D54" s="12" t="s">
        <v>77</v>
      </c>
      <c r="E54" s="13" t="s">
        <v>115</v>
      </c>
      <c r="F54" s="9" t="s">
        <v>170</v>
      </c>
      <c r="G54" s="13">
        <v>2</v>
      </c>
      <c r="H54" s="13">
        <v>1</v>
      </c>
      <c r="I54" s="6" t="str">
        <f>VLOOKUP(D54,Sheet1!$C:$E,3,FALSE)</f>
        <v>일반물리I</v>
      </c>
      <c r="J54" s="6"/>
    </row>
    <row r="55" spans="2:10" ht="24.95" customHeight="1">
      <c r="B55" s="6">
        <v>51</v>
      </c>
      <c r="C55" s="9" t="s">
        <v>9</v>
      </c>
      <c r="D55" s="12" t="s">
        <v>35</v>
      </c>
      <c r="E55" s="13" t="s">
        <v>115</v>
      </c>
      <c r="F55" s="9" t="s">
        <v>170</v>
      </c>
      <c r="G55" s="13">
        <v>2</v>
      </c>
      <c r="H55" s="13">
        <v>1</v>
      </c>
      <c r="I55" s="6" t="str">
        <f>VLOOKUP(D55,Sheet1!$C:$E,3,FALSE)</f>
        <v>일반물리I</v>
      </c>
      <c r="J55" s="6"/>
    </row>
    <row r="56" spans="2:10" ht="24.95" customHeight="1">
      <c r="B56" s="6">
        <v>52</v>
      </c>
      <c r="C56" s="9" t="s">
        <v>9</v>
      </c>
      <c r="D56" s="12" t="s">
        <v>36</v>
      </c>
      <c r="E56" s="13" t="s">
        <v>115</v>
      </c>
      <c r="F56" s="9" t="s">
        <v>170</v>
      </c>
      <c r="G56" s="13">
        <v>2</v>
      </c>
      <c r="H56" s="13">
        <v>1</v>
      </c>
      <c r="I56" s="6" t="str">
        <f>VLOOKUP(D56,Sheet1!$C:$E,3,FALSE)</f>
        <v>일반물리I</v>
      </c>
      <c r="J56" s="6"/>
    </row>
    <row r="57" spans="2:10" ht="24.95" customHeight="1">
      <c r="B57" s="6">
        <v>53</v>
      </c>
      <c r="C57" s="9" t="s">
        <v>9</v>
      </c>
      <c r="D57" s="12" t="s">
        <v>28</v>
      </c>
      <c r="E57" s="13" t="s">
        <v>119</v>
      </c>
      <c r="F57" s="9" t="s">
        <v>174</v>
      </c>
      <c r="G57" s="13">
        <v>3</v>
      </c>
      <c r="H57" s="13">
        <v>1</v>
      </c>
      <c r="I57" s="6" t="str">
        <f>VLOOKUP(D57,Sheet1!$C:$E,3,FALSE)</f>
        <v>History of Technology</v>
      </c>
      <c r="J57" s="6"/>
    </row>
    <row r="58" spans="2:10" ht="24.95" customHeight="1">
      <c r="B58" s="6">
        <v>54</v>
      </c>
      <c r="C58" s="9" t="s">
        <v>9</v>
      </c>
      <c r="D58" s="12" t="s">
        <v>92</v>
      </c>
      <c r="E58" s="13" t="s">
        <v>153</v>
      </c>
      <c r="F58" s="9" t="s">
        <v>208</v>
      </c>
      <c r="G58" s="13">
        <v>3</v>
      </c>
      <c r="H58" s="13">
        <v>1</v>
      </c>
      <c r="I58" s="6" t="str">
        <f>VLOOKUP(D58,Sheet1!$C:$E,3,FALSE)</f>
        <v>현대수학</v>
      </c>
      <c r="J58" s="6"/>
    </row>
    <row r="59" spans="2:10" ht="24.95" customHeight="1">
      <c r="B59" s="6">
        <v>55</v>
      </c>
      <c r="C59" s="9" t="s">
        <v>8</v>
      </c>
      <c r="D59" s="12" t="s">
        <v>71</v>
      </c>
      <c r="E59" s="13" t="s">
        <v>144</v>
      </c>
      <c r="F59" s="9" t="s">
        <v>199</v>
      </c>
      <c r="G59" s="13">
        <v>3</v>
      </c>
      <c r="H59" s="13">
        <v>2</v>
      </c>
      <c r="I59" s="6" t="str">
        <f>VLOOKUP(D59,Sheet1!$C:$E,3,FALSE)</f>
        <v>현대물리학</v>
      </c>
      <c r="J59" s="6"/>
    </row>
    <row r="60" spans="2:10" ht="24.95" customHeight="1">
      <c r="B60" s="6">
        <v>56</v>
      </c>
      <c r="C60" s="9" t="s">
        <v>9</v>
      </c>
      <c r="D60" s="12" t="s">
        <v>73</v>
      </c>
      <c r="E60" s="13" t="s">
        <v>115</v>
      </c>
      <c r="F60" s="9" t="s">
        <v>170</v>
      </c>
      <c r="G60" s="13">
        <v>2</v>
      </c>
      <c r="H60" s="13">
        <v>1</v>
      </c>
      <c r="I60" s="6" t="str">
        <f>VLOOKUP(D60,Sheet1!$C:$E,3,FALSE)</f>
        <v>일반물리I</v>
      </c>
      <c r="J60" s="6"/>
    </row>
    <row r="61" spans="2:10" ht="24.95" customHeight="1">
      <c r="B61" s="6">
        <v>57</v>
      </c>
      <c r="C61" s="9" t="s">
        <v>9</v>
      </c>
      <c r="D61" s="12" t="s">
        <v>91</v>
      </c>
      <c r="E61" s="13" t="s">
        <v>138</v>
      </c>
      <c r="F61" s="14" t="s">
        <v>193</v>
      </c>
      <c r="G61" s="13">
        <v>3</v>
      </c>
      <c r="H61" s="13">
        <v>1</v>
      </c>
      <c r="I61" s="6" t="str">
        <f>VLOOKUP(D61,Sheet1!$C:$E,3,FALSE)</f>
        <v>선형대수학</v>
      </c>
      <c r="J61" s="6"/>
    </row>
    <row r="62" spans="2:10" ht="24.95" customHeight="1">
      <c r="B62" s="6">
        <v>58</v>
      </c>
      <c r="C62" s="9" t="s">
        <v>8</v>
      </c>
      <c r="D62" s="12" t="s">
        <v>65</v>
      </c>
      <c r="E62" s="13" t="s">
        <v>140</v>
      </c>
      <c r="F62" s="9" t="s">
        <v>195</v>
      </c>
      <c r="G62" s="13">
        <v>3</v>
      </c>
      <c r="H62" s="13" t="s">
        <v>225</v>
      </c>
      <c r="I62" s="6" t="str">
        <f>VLOOKUP(D62,Sheet1!$C:$E,3,FALSE)</f>
        <v>사회학의 이해</v>
      </c>
      <c r="J62" s="6"/>
    </row>
    <row r="63" spans="2:10" ht="24.95" customHeight="1">
      <c r="B63" s="6">
        <v>59</v>
      </c>
      <c r="C63" s="9" t="s">
        <v>8</v>
      </c>
      <c r="D63" s="12" t="s">
        <v>66</v>
      </c>
      <c r="E63" s="13" t="s">
        <v>140</v>
      </c>
      <c r="F63" s="9" t="s">
        <v>195</v>
      </c>
      <c r="G63" s="13">
        <v>3</v>
      </c>
      <c r="H63" s="13" t="s">
        <v>225</v>
      </c>
      <c r="I63" s="6" t="str">
        <f>VLOOKUP(D63,Sheet1!$C:$E,3,FALSE)</f>
        <v>사회학의 이해</v>
      </c>
      <c r="J63" s="6"/>
    </row>
    <row r="64" spans="2:10" ht="24.95" customHeight="1">
      <c r="B64" s="6">
        <v>60</v>
      </c>
      <c r="C64" s="9" t="s">
        <v>8</v>
      </c>
      <c r="D64" s="12" t="s">
        <v>43</v>
      </c>
      <c r="E64" s="13" t="s">
        <v>128</v>
      </c>
      <c r="F64" s="9" t="s">
        <v>183</v>
      </c>
      <c r="G64" s="13">
        <v>3</v>
      </c>
      <c r="H64" s="13" t="s">
        <v>225</v>
      </c>
      <c r="I64" s="6" t="str">
        <f>VLOOKUP(D64,Sheet1!$C:$E,3,FALSE)</f>
        <v>심리학의 이해</v>
      </c>
      <c r="J64" s="6"/>
    </row>
    <row r="65" spans="2:10" ht="24.95" customHeight="1">
      <c r="B65" s="6">
        <v>61</v>
      </c>
      <c r="C65" s="9" t="s">
        <v>8</v>
      </c>
      <c r="D65" s="12" t="s">
        <v>101</v>
      </c>
      <c r="E65" s="13" t="s">
        <v>162</v>
      </c>
      <c r="F65" s="9" t="s">
        <v>217</v>
      </c>
      <c r="G65" s="13">
        <v>3</v>
      </c>
      <c r="H65" s="13" t="s">
        <v>225</v>
      </c>
      <c r="I65" s="6" t="str">
        <f>VLOOKUP(D65,Sheet1!$C:$E,3,FALSE)</f>
        <v>천체와 우주의 이해</v>
      </c>
      <c r="J65" s="6"/>
    </row>
    <row r="66" spans="2:10" ht="24.95" customHeight="1">
      <c r="B66" s="6">
        <v>62</v>
      </c>
      <c r="C66" s="9" t="s">
        <v>8</v>
      </c>
      <c r="D66" s="12" t="s">
        <v>109</v>
      </c>
      <c r="E66" s="13" t="s">
        <v>165</v>
      </c>
      <c r="F66" s="9" t="s">
        <v>220</v>
      </c>
      <c r="G66" s="13">
        <v>3</v>
      </c>
      <c r="H66" s="13" t="s">
        <v>225</v>
      </c>
      <c r="I66" s="6" t="str">
        <f>VLOOKUP(D66,Sheet1!$C:$E,3,FALSE)</f>
        <v>한국사탐구</v>
      </c>
      <c r="J66" s="6"/>
    </row>
    <row r="67" spans="2:10" ht="24.95" customHeight="1">
      <c r="B67" s="6">
        <v>63</v>
      </c>
      <c r="C67" s="9" t="s">
        <v>8</v>
      </c>
      <c r="D67" s="12" t="s">
        <v>50</v>
      </c>
      <c r="E67" s="13" t="s">
        <v>132</v>
      </c>
      <c r="F67" s="9" t="s">
        <v>187</v>
      </c>
      <c r="G67" s="13">
        <v>3</v>
      </c>
      <c r="H67" s="13" t="s">
        <v>225</v>
      </c>
      <c r="I67" s="6" t="str">
        <f>VLOOKUP(D67,Sheet1!$C:$E,3,FALSE)</f>
        <v>한국고전문학산책</v>
      </c>
      <c r="J67" s="6"/>
    </row>
    <row r="68" spans="2:10" ht="24.95" customHeight="1">
      <c r="B68" s="6">
        <v>64</v>
      </c>
      <c r="C68" s="9" t="s">
        <v>8</v>
      </c>
      <c r="D68" s="12" t="s">
        <v>81</v>
      </c>
      <c r="E68" s="13" t="s">
        <v>150</v>
      </c>
      <c r="F68" s="9" t="s">
        <v>205</v>
      </c>
      <c r="G68" s="13">
        <v>3</v>
      </c>
      <c r="H68" s="13" t="s">
        <v>225</v>
      </c>
      <c r="I68" s="6" t="str">
        <f>VLOOKUP(D68,Sheet1!$C:$E,3,FALSE)</f>
        <v>정치의이론과실제</v>
      </c>
      <c r="J68" s="6"/>
    </row>
    <row r="69" spans="2:10" ht="24.95" customHeight="1">
      <c r="B69" s="6">
        <v>65</v>
      </c>
      <c r="C69" s="9" t="s">
        <v>8</v>
      </c>
      <c r="D69" s="12" t="s">
        <v>108</v>
      </c>
      <c r="E69" s="13" t="s">
        <v>164</v>
      </c>
      <c r="F69" s="9" t="s">
        <v>219</v>
      </c>
      <c r="G69" s="13">
        <v>3</v>
      </c>
      <c r="H69" s="13" t="s">
        <v>225</v>
      </c>
      <c r="I69" s="6" t="str">
        <f>VLOOKUP(D69,Sheet1!$C:$E,3,FALSE)</f>
        <v>현대경제의기초원리</v>
      </c>
      <c r="J69" s="6"/>
    </row>
    <row r="70" spans="2:10" ht="24.95" customHeight="1">
      <c r="B70" s="6">
        <v>66</v>
      </c>
      <c r="C70" s="9" t="s">
        <v>8</v>
      </c>
      <c r="D70" s="12" t="s">
        <v>95</v>
      </c>
      <c r="E70" s="13" t="s">
        <v>156</v>
      </c>
      <c r="F70" s="9" t="s">
        <v>211</v>
      </c>
      <c r="G70" s="13">
        <v>3</v>
      </c>
      <c r="H70" s="13" t="s">
        <v>225</v>
      </c>
      <c r="I70" s="6" t="str">
        <f>VLOOKUP(D70,Sheet1!$C:$E,3,FALSE)</f>
        <v>생물학의이해</v>
      </c>
      <c r="J70" s="6"/>
    </row>
    <row r="71" spans="2:10" ht="24.95" customHeight="1">
      <c r="B71" s="6">
        <v>67</v>
      </c>
      <c r="C71" s="10" t="s">
        <v>8</v>
      </c>
      <c r="D71" s="12" t="s">
        <v>16</v>
      </c>
      <c r="E71" s="13" t="s">
        <v>116</v>
      </c>
      <c r="F71" s="10" t="s">
        <v>171</v>
      </c>
      <c r="G71" s="15">
        <v>3</v>
      </c>
      <c r="H71" s="15" t="s">
        <v>225</v>
      </c>
      <c r="I71" s="6" t="str">
        <f>VLOOKUP(D71,Sheet1!$C:$E,3,FALSE)</f>
        <v>글로벌영어와문화</v>
      </c>
      <c r="J71" s="6"/>
    </row>
    <row r="72" spans="2:10" ht="24.95" customHeight="1">
      <c r="B72" s="6">
        <v>68</v>
      </c>
      <c r="C72" s="9" t="s">
        <v>8</v>
      </c>
      <c r="D72" s="12" t="s">
        <v>72</v>
      </c>
      <c r="E72" s="13" t="s">
        <v>145</v>
      </c>
      <c r="F72" s="9" t="s">
        <v>200</v>
      </c>
      <c r="G72" s="13">
        <v>3</v>
      </c>
      <c r="H72" s="13" t="s">
        <v>225</v>
      </c>
      <c r="I72" s="6" t="str">
        <f>VLOOKUP(D72,Sheet1!$C:$E,3,FALSE)</f>
        <v>실용한자와 한문</v>
      </c>
      <c r="J72" s="6"/>
    </row>
    <row r="73" spans="2:10" ht="24.95" customHeight="1">
      <c r="B73" s="6">
        <v>69</v>
      </c>
      <c r="C73" s="9" t="s">
        <v>8</v>
      </c>
      <c r="D73" s="12" t="s">
        <v>31</v>
      </c>
      <c r="E73" s="13" t="s">
        <v>121</v>
      </c>
      <c r="F73" s="9" t="s">
        <v>176</v>
      </c>
      <c r="G73" s="13">
        <v>3</v>
      </c>
      <c r="H73" s="13" t="s">
        <v>225</v>
      </c>
      <c r="I73" s="6" t="str">
        <f>VLOOKUP(D73,Sheet1!$C:$E,3,FALSE)</f>
        <v>법의 이해</v>
      </c>
      <c r="J73" s="6"/>
    </row>
    <row r="74" spans="2:10" ht="24.95" customHeight="1">
      <c r="B74" s="6">
        <v>70</v>
      </c>
      <c r="C74" s="9" t="s">
        <v>8</v>
      </c>
      <c r="D74" s="12" t="s">
        <v>32</v>
      </c>
      <c r="E74" s="13" t="s">
        <v>121</v>
      </c>
      <c r="F74" s="9" t="s">
        <v>176</v>
      </c>
      <c r="G74" s="13">
        <v>3</v>
      </c>
      <c r="H74" s="13" t="s">
        <v>225</v>
      </c>
      <c r="I74" s="6" t="str">
        <f>VLOOKUP(D74,Sheet1!$C:$E,3,FALSE)</f>
        <v>법의 이해</v>
      </c>
      <c r="J74" s="6"/>
    </row>
    <row r="75" spans="2:10" ht="24.95" customHeight="1">
      <c r="B75" s="6">
        <v>71</v>
      </c>
      <c r="C75" s="9" t="s">
        <v>8</v>
      </c>
      <c r="D75" s="12" t="s">
        <v>107</v>
      </c>
      <c r="E75" s="13" t="s">
        <v>124</v>
      </c>
      <c r="F75" s="9" t="s">
        <v>179</v>
      </c>
      <c r="G75" s="13">
        <v>3</v>
      </c>
      <c r="H75" s="13" t="s">
        <v>225</v>
      </c>
      <c r="I75" s="6" t="str">
        <f>VLOOKUP(D75,Sheet1!$C:$E,3,FALSE)</f>
        <v>국가안보론</v>
      </c>
      <c r="J75" s="6"/>
    </row>
    <row r="76" spans="2:10" ht="24.95" customHeight="1">
      <c r="B76" s="6">
        <v>72</v>
      </c>
      <c r="C76" s="9" t="s">
        <v>8</v>
      </c>
      <c r="D76" s="12" t="s">
        <v>59</v>
      </c>
      <c r="E76" s="13" t="s">
        <v>137</v>
      </c>
      <c r="F76" s="9" t="s">
        <v>192</v>
      </c>
      <c r="G76" s="13">
        <v>3</v>
      </c>
      <c r="H76" s="13" t="s">
        <v>225</v>
      </c>
      <c r="I76" s="6" t="str">
        <f>VLOOKUP(D76,Sheet1!$C:$E,3,FALSE)</f>
        <v>한국근현대사</v>
      </c>
      <c r="J76" s="6"/>
    </row>
    <row r="77" spans="2:10" ht="24.95" customHeight="1">
      <c r="B77" s="6">
        <v>73</v>
      </c>
      <c r="C77" s="9" t="s">
        <v>8</v>
      </c>
      <c r="D77" s="12" t="s">
        <v>67</v>
      </c>
      <c r="E77" s="13" t="s">
        <v>141</v>
      </c>
      <c r="F77" s="9" t="s">
        <v>196</v>
      </c>
      <c r="G77" s="13">
        <v>3</v>
      </c>
      <c r="H77" s="13" t="s">
        <v>225</v>
      </c>
      <c r="I77" s="6" t="str">
        <f>VLOOKUP(D77,Sheet1!$C:$E,3,FALSE)</f>
        <v>요하문명의 이해</v>
      </c>
      <c r="J77" s="6"/>
    </row>
    <row r="78" spans="2:10" ht="24.95" customHeight="1">
      <c r="B78" s="6">
        <v>74</v>
      </c>
      <c r="C78" s="9" t="s">
        <v>8</v>
      </c>
      <c r="D78" s="12" t="s">
        <v>69</v>
      </c>
      <c r="E78" s="13" t="s">
        <v>143</v>
      </c>
      <c r="F78" s="9" t="s">
        <v>198</v>
      </c>
      <c r="G78" s="13">
        <v>2</v>
      </c>
      <c r="H78" s="13" t="s">
        <v>225</v>
      </c>
      <c r="I78" s="6" t="str">
        <f>VLOOKUP(D78,Sheet1!$C:$E,3,FALSE)</f>
        <v>창업아이템 개발</v>
      </c>
      <c r="J78" s="6"/>
    </row>
    <row r="79" spans="2:10" ht="24.95" customHeight="1">
      <c r="B79" s="6">
        <v>75</v>
      </c>
      <c r="C79" s="9" t="s">
        <v>8</v>
      </c>
      <c r="D79" s="12" t="s">
        <v>68</v>
      </c>
      <c r="E79" s="13" t="s">
        <v>142</v>
      </c>
      <c r="F79" s="9" t="s">
        <v>197</v>
      </c>
      <c r="G79" s="13">
        <v>2</v>
      </c>
      <c r="H79" s="13" t="s">
        <v>225</v>
      </c>
      <c r="I79" s="6" t="str">
        <f>VLOOKUP(D79,Sheet1!$C:$E,3,FALSE)</f>
        <v>자본시장의 이해와 창업</v>
      </c>
      <c r="J79" s="6"/>
    </row>
    <row r="80" spans="2:10" ht="24.95" customHeight="1">
      <c r="B80" s="6">
        <v>76</v>
      </c>
      <c r="C80" s="9" t="s">
        <v>8</v>
      </c>
      <c r="D80" s="12" t="s">
        <v>96</v>
      </c>
      <c r="E80" s="13" t="s">
        <v>157</v>
      </c>
      <c r="F80" s="9" t="s">
        <v>212</v>
      </c>
      <c r="G80" s="13">
        <v>3</v>
      </c>
      <c r="H80" s="13" t="s">
        <v>225</v>
      </c>
      <c r="I80" s="6" t="str">
        <f>VLOOKUP(D80,Sheet1!$C:$E,3,FALSE)</f>
        <v>동양철학의 이해</v>
      </c>
      <c r="J80" s="6"/>
    </row>
    <row r="81" spans="2:10" ht="24.95" customHeight="1">
      <c r="B81" s="6">
        <v>77</v>
      </c>
      <c r="C81" s="10" t="s">
        <v>8</v>
      </c>
      <c r="D81" s="12" t="s">
        <v>39</v>
      </c>
      <c r="E81" s="13" t="s">
        <v>125</v>
      </c>
      <c r="F81" s="10" t="s">
        <v>180</v>
      </c>
      <c r="G81" s="15">
        <v>3</v>
      </c>
      <c r="H81" s="15" t="s">
        <v>225</v>
      </c>
      <c r="I81" s="6" t="str">
        <f>VLOOKUP(D81,Sheet1!$C:$E,3,FALSE)</f>
        <v>글로벌문화와 소통</v>
      </c>
      <c r="J81" s="6"/>
    </row>
    <row r="82" spans="2:10" ht="24.95" customHeight="1">
      <c r="B82" s="6">
        <v>78</v>
      </c>
      <c r="C82" s="9" t="s">
        <v>8</v>
      </c>
      <c r="D82" s="12" t="s">
        <v>51</v>
      </c>
      <c r="E82" s="13" t="s">
        <v>133</v>
      </c>
      <c r="F82" s="9" t="s">
        <v>188</v>
      </c>
      <c r="G82" s="13">
        <v>3</v>
      </c>
      <c r="H82" s="13" t="s">
        <v>225</v>
      </c>
      <c r="I82" s="6" t="str">
        <f>VLOOKUP(D82,Sheet1!$C:$E,3,FALSE)</f>
        <v>공연예술의 이해</v>
      </c>
      <c r="J82" s="6"/>
    </row>
    <row r="83" spans="2:10" ht="24.95" customHeight="1">
      <c r="B83" s="6">
        <v>79</v>
      </c>
      <c r="C83" s="9" t="s">
        <v>8</v>
      </c>
      <c r="D83" s="12" t="s">
        <v>110</v>
      </c>
      <c r="E83" s="13" t="s">
        <v>166</v>
      </c>
      <c r="F83" s="9" t="s">
        <v>221</v>
      </c>
      <c r="G83" s="13">
        <v>3</v>
      </c>
      <c r="H83" s="13" t="s">
        <v>225</v>
      </c>
      <c r="I83" s="6" t="str">
        <f>VLOOKUP(D83,Sheet1!$C:$E,3,FALSE)</f>
        <v>논증과추리</v>
      </c>
      <c r="J83" s="6"/>
    </row>
    <row r="84" spans="2:10" ht="24.95" customHeight="1">
      <c r="B84" s="6">
        <v>80</v>
      </c>
      <c r="C84" s="9" t="s">
        <v>8</v>
      </c>
      <c r="D84" s="12" t="s">
        <v>100</v>
      </c>
      <c r="E84" s="13" t="s">
        <v>161</v>
      </c>
      <c r="F84" s="9" t="s">
        <v>216</v>
      </c>
      <c r="G84" s="13">
        <v>3</v>
      </c>
      <c r="H84" s="13" t="s">
        <v>225</v>
      </c>
      <c r="I84" s="6" t="str">
        <f>VLOOKUP(D84,Sheet1!$C:$E,3,FALSE)</f>
        <v>전쟁사</v>
      </c>
      <c r="J84" s="6"/>
    </row>
    <row r="85" spans="2:10" ht="24.95" customHeight="1">
      <c r="B85" s="6">
        <v>81</v>
      </c>
      <c r="C85" s="9" t="s">
        <v>8</v>
      </c>
      <c r="D85" s="12" t="s">
        <v>99</v>
      </c>
      <c r="E85" s="13" t="s">
        <v>160</v>
      </c>
      <c r="F85" s="9" t="s">
        <v>215</v>
      </c>
      <c r="G85" s="13">
        <v>3</v>
      </c>
      <c r="H85" s="13" t="s">
        <v>225</v>
      </c>
      <c r="I85" s="6" t="str">
        <f>VLOOKUP(D85,Sheet1!$C:$E,3,FALSE)</f>
        <v>라틴아메리카의 문화</v>
      </c>
      <c r="J85" s="6"/>
    </row>
    <row r="86" spans="2:10" ht="24.95" customHeight="1">
      <c r="B86" s="6">
        <v>82</v>
      </c>
      <c r="C86" s="9" t="s">
        <v>8</v>
      </c>
      <c r="D86" s="12" t="s">
        <v>94</v>
      </c>
      <c r="E86" s="13" t="s">
        <v>155</v>
      </c>
      <c r="F86" s="9" t="s">
        <v>210</v>
      </c>
      <c r="G86" s="13">
        <v>3</v>
      </c>
      <c r="H86" s="13" t="s">
        <v>225</v>
      </c>
      <c r="I86" s="6" t="str">
        <f>VLOOKUP(D86,Sheet1!$C:$E,3,FALSE)</f>
        <v>서양철학의 거장들</v>
      </c>
      <c r="J86" s="6"/>
    </row>
    <row r="87" spans="2:10" ht="24.95" customHeight="1">
      <c r="B87" s="6">
        <v>83</v>
      </c>
      <c r="C87" s="9" t="s">
        <v>8</v>
      </c>
      <c r="D87" s="12" t="s">
        <v>58</v>
      </c>
      <c r="E87" s="13" t="s">
        <v>136</v>
      </c>
      <c r="F87" s="9" t="s">
        <v>191</v>
      </c>
      <c r="G87" s="13">
        <v>3</v>
      </c>
      <c r="H87" s="13" t="s">
        <v>225</v>
      </c>
      <c r="I87" s="6" t="str">
        <f>VLOOKUP(D87,Sheet1!$C:$E,3,FALSE)</f>
        <v>세계사탐구</v>
      </c>
      <c r="J87" s="6"/>
    </row>
    <row r="88" spans="2:10" ht="24.95" customHeight="1">
      <c r="B88" s="6">
        <v>84</v>
      </c>
      <c r="C88" s="9" t="s">
        <v>8</v>
      </c>
      <c r="D88" s="12" t="s">
        <v>93</v>
      </c>
      <c r="E88" s="13" t="s">
        <v>154</v>
      </c>
      <c r="F88" s="9" t="s">
        <v>209</v>
      </c>
      <c r="G88" s="13">
        <v>3</v>
      </c>
      <c r="H88" s="13" t="s">
        <v>225</v>
      </c>
      <c r="I88" s="6" t="str">
        <f>VLOOKUP(D88,Sheet1!$C:$E,3,FALSE)</f>
        <v>과학기술시대 인간의 이해</v>
      </c>
      <c r="J88" s="6"/>
    </row>
    <row r="89" spans="2:10" ht="24.95" customHeight="1">
      <c r="B89" s="6">
        <v>85</v>
      </c>
      <c r="C89" s="9" t="s">
        <v>8</v>
      </c>
      <c r="D89" s="12" t="s">
        <v>78</v>
      </c>
      <c r="E89" s="13" t="s">
        <v>147</v>
      </c>
      <c r="F89" s="9" t="s">
        <v>202</v>
      </c>
      <c r="G89" s="13">
        <v>3</v>
      </c>
      <c r="H89" s="13" t="s">
        <v>225</v>
      </c>
      <c r="I89" s="6" t="str">
        <f>VLOOKUP(D89,Sheet1!$C:$E,3,FALSE)</f>
        <v>창의적 음악과 소통</v>
      </c>
      <c r="J89" s="6"/>
    </row>
    <row r="90" spans="2:10" ht="24.95" customHeight="1">
      <c r="B90" s="6">
        <v>86</v>
      </c>
      <c r="C90" s="9" t="s">
        <v>7</v>
      </c>
      <c r="D90" s="12" t="s">
        <v>75</v>
      </c>
      <c r="E90" s="13" t="s">
        <v>146</v>
      </c>
      <c r="F90" s="9" t="s">
        <v>201</v>
      </c>
      <c r="G90" s="13">
        <v>3</v>
      </c>
      <c r="H90" s="13" t="s">
        <v>226</v>
      </c>
      <c r="I90" s="6" t="str">
        <f>VLOOKUP(D90,Sheet1!$C:$E,3,FALSE)</f>
        <v>북미문화와 진로탐색</v>
      </c>
      <c r="J90" s="6"/>
    </row>
    <row r="91" spans="2:10" ht="24.95" customHeight="1">
      <c r="B91" s="6">
        <v>87</v>
      </c>
      <c r="C91" s="9" t="s">
        <v>8</v>
      </c>
      <c r="D91" s="12" t="s">
        <v>106</v>
      </c>
      <c r="E91" s="13" t="s">
        <v>163</v>
      </c>
      <c r="F91" s="9" t="s">
        <v>218</v>
      </c>
      <c r="G91" s="13">
        <v>3</v>
      </c>
      <c r="H91" s="13" t="s">
        <v>225</v>
      </c>
      <c r="I91" s="6" t="str">
        <f>VLOOKUP(D91,Sheet1!$C:$E,3,FALSE)</f>
        <v>4차산업혁명과 사회</v>
      </c>
      <c r="J91" s="6"/>
    </row>
    <row r="92" spans="2:10" ht="24.95" customHeight="1">
      <c r="B92" s="6">
        <v>88</v>
      </c>
      <c r="C92" s="9" t="s">
        <v>8</v>
      </c>
      <c r="D92" s="12" t="s">
        <v>89</v>
      </c>
      <c r="E92" s="13" t="s">
        <v>152</v>
      </c>
      <c r="F92" s="9" t="s">
        <v>207</v>
      </c>
      <c r="G92" s="13">
        <v>3</v>
      </c>
      <c r="H92" s="13" t="s">
        <v>225</v>
      </c>
      <c r="I92" s="6" t="str">
        <f>VLOOKUP(D92,Sheet1!$C:$E,3,FALSE)</f>
        <v>회계와사회</v>
      </c>
      <c r="J92" s="6"/>
    </row>
    <row r="93" spans="2:10" ht="24.95" customHeight="1">
      <c r="B93" s="6">
        <v>89</v>
      </c>
      <c r="C93" s="9" t="s">
        <v>8</v>
      </c>
      <c r="D93" s="12" t="s">
        <v>98</v>
      </c>
      <c r="E93" s="13" t="s">
        <v>159</v>
      </c>
      <c r="F93" s="9" t="s">
        <v>214</v>
      </c>
      <c r="G93" s="13">
        <v>3</v>
      </c>
      <c r="H93" s="13" t="s">
        <v>225</v>
      </c>
      <c r="I93" s="6" t="str">
        <f>VLOOKUP(D93,Sheet1!$C:$E,3,FALSE)</f>
        <v>현대사회와 윤리문제</v>
      </c>
      <c r="J93" s="6"/>
    </row>
    <row r="94" spans="2:10" ht="24.95" customHeight="1">
      <c r="B94" s="6">
        <v>90</v>
      </c>
      <c r="C94" s="10" t="s">
        <v>8</v>
      </c>
      <c r="D94" s="12" t="s">
        <v>17</v>
      </c>
      <c r="E94" s="13" t="s">
        <v>117</v>
      </c>
      <c r="F94" s="10" t="s">
        <v>172</v>
      </c>
      <c r="G94" s="15">
        <v>3</v>
      </c>
      <c r="H94" s="15" t="s">
        <v>225</v>
      </c>
      <c r="I94" s="6" t="str">
        <f>VLOOKUP(D94,Sheet1!$C:$E,3,FALSE)</f>
        <v>언어와 사회문화</v>
      </c>
      <c r="J94" s="6"/>
    </row>
    <row r="95" spans="2:10" ht="24.95" customHeight="1">
      <c r="B95" s="6">
        <v>91</v>
      </c>
      <c r="C95" s="9" t="s">
        <v>8</v>
      </c>
      <c r="D95" s="12" t="s">
        <v>42</v>
      </c>
      <c r="E95" s="13" t="s">
        <v>127</v>
      </c>
      <c r="F95" s="9" t="s">
        <v>182</v>
      </c>
      <c r="G95" s="13">
        <v>3</v>
      </c>
      <c r="H95" s="13" t="s">
        <v>225</v>
      </c>
      <c r="I95" s="6" t="str">
        <f>VLOOKUP(D95,Sheet1!$C:$E,3,FALSE)</f>
        <v>나를 위한 성장의 심리학</v>
      </c>
      <c r="J95" s="6"/>
    </row>
    <row r="96" spans="2:10" ht="24.95" customHeight="1">
      <c r="B96" s="6">
        <v>92</v>
      </c>
      <c r="C96" s="9" t="s">
        <v>8</v>
      </c>
      <c r="D96" s="12" t="s">
        <v>47</v>
      </c>
      <c r="E96" s="13" t="s">
        <v>130</v>
      </c>
      <c r="F96" s="9" t="s">
        <v>185</v>
      </c>
      <c r="G96" s="13">
        <v>3</v>
      </c>
      <c r="H96" s="13" t="s">
        <v>225</v>
      </c>
      <c r="I96" s="6" t="str">
        <f>VLOOKUP(D96,Sheet1!$C:$E,3,FALSE)</f>
        <v>R과 함께하는 기초통계</v>
      </c>
      <c r="J96" s="6"/>
    </row>
    <row r="97" spans="2:10" ht="24.95" customHeight="1">
      <c r="B97" s="6">
        <v>93</v>
      </c>
      <c r="C97" s="9" t="s">
        <v>8</v>
      </c>
      <c r="D97" s="12" t="s">
        <v>97</v>
      </c>
      <c r="E97" s="13" t="s">
        <v>158</v>
      </c>
      <c r="F97" s="9" t="s">
        <v>213</v>
      </c>
      <c r="G97" s="13">
        <v>3</v>
      </c>
      <c r="H97" s="13" t="s">
        <v>225</v>
      </c>
      <c r="I97" s="6" t="str">
        <f>VLOOKUP(D97,Sheet1!$C:$E,3,FALSE)</f>
        <v>젊은 세대를 위한『논어』</v>
      </c>
      <c r="J97" s="6"/>
    </row>
    <row r="98" spans="2:10" ht="24.95" customHeight="1">
      <c r="B98" s="6">
        <v>94</v>
      </c>
      <c r="C98" s="9" t="s">
        <v>8</v>
      </c>
      <c r="D98" s="12" t="s">
        <v>86</v>
      </c>
      <c r="E98" s="13" t="s">
        <v>151</v>
      </c>
      <c r="F98" s="9" t="s">
        <v>206</v>
      </c>
      <c r="G98" s="13">
        <v>3</v>
      </c>
      <c r="H98" s="13" t="s">
        <v>225</v>
      </c>
      <c r="I98" s="6" t="str">
        <f>VLOOKUP(D98,Sheet1!$C:$E,3,FALSE)</f>
        <v>서양미술감상</v>
      </c>
      <c r="J98" s="6"/>
    </row>
    <row r="99" spans="2:10" ht="24.95" customHeight="1">
      <c r="B99" s="6">
        <v>95</v>
      </c>
      <c r="C99" s="9" t="s">
        <v>8</v>
      </c>
      <c r="D99" s="12" t="s">
        <v>44</v>
      </c>
      <c r="E99" s="13" t="s">
        <v>129</v>
      </c>
      <c r="F99" s="9" t="s">
        <v>184</v>
      </c>
      <c r="G99" s="13">
        <v>3</v>
      </c>
      <c r="H99" s="13" t="s">
        <v>225</v>
      </c>
      <c r="I99" s="6" t="str">
        <f>VLOOKUP(D99,Sheet1!$C:$E,3,FALSE)</f>
        <v>일본문학의 이해</v>
      </c>
      <c r="J99" s="6"/>
    </row>
    <row r="100" spans="2:10" ht="24.95" customHeight="1">
      <c r="B100" s="6">
        <v>96</v>
      </c>
      <c r="C100" s="9" t="s">
        <v>8</v>
      </c>
      <c r="D100" s="12" t="s">
        <v>57</v>
      </c>
      <c r="E100" s="13" t="s">
        <v>135</v>
      </c>
      <c r="F100" s="9" t="s">
        <v>190</v>
      </c>
      <c r="G100" s="13">
        <v>3</v>
      </c>
      <c r="H100" s="13" t="s">
        <v>225</v>
      </c>
      <c r="I100" s="6" t="str">
        <f>VLOOKUP(D100,Sheet1!$C:$E,3,FALSE)</f>
        <v>러시아어와 문화</v>
      </c>
      <c r="J100" s="6"/>
    </row>
    <row r="101" spans="2:10" ht="24.95" customHeight="1">
      <c r="B101" s="6">
        <v>97</v>
      </c>
      <c r="C101" s="9" t="s">
        <v>8</v>
      </c>
      <c r="D101" s="12" t="s">
        <v>40</v>
      </c>
      <c r="E101" s="13" t="s">
        <v>126</v>
      </c>
      <c r="F101" s="14" t="s">
        <v>181</v>
      </c>
      <c r="G101" s="13">
        <v>3</v>
      </c>
      <c r="H101" s="13" t="s">
        <v>225</v>
      </c>
      <c r="I101" s="6" t="str">
        <f>VLOOKUP(D101,Sheet1!$C:$E,3,FALSE)</f>
        <v>프랑스어와 문화</v>
      </c>
      <c r="J101" s="6"/>
    </row>
    <row r="102" spans="2:10" ht="24.95" customHeight="1">
      <c r="B102" s="6">
        <v>98</v>
      </c>
      <c r="C102" s="9" t="s">
        <v>8</v>
      </c>
      <c r="D102" s="12" t="s">
        <v>80</v>
      </c>
      <c r="E102" s="13" t="s">
        <v>149</v>
      </c>
      <c r="F102" s="9" t="s">
        <v>204</v>
      </c>
      <c r="G102" s="13">
        <v>3</v>
      </c>
      <c r="H102" s="13" t="s">
        <v>225</v>
      </c>
      <c r="I102" s="6" t="str">
        <f>VLOOKUP(D102,Sheet1!$C:$E,3,FALSE)</f>
        <v>현대중국의 이해</v>
      </c>
      <c r="J102" s="6"/>
    </row>
    <row r="103" spans="2:10" ht="24.95" customHeight="1">
      <c r="B103" s="6">
        <v>99</v>
      </c>
      <c r="C103" s="9" t="s">
        <v>8</v>
      </c>
      <c r="D103" s="12" t="s">
        <v>33</v>
      </c>
      <c r="E103" s="13" t="s">
        <v>122</v>
      </c>
      <c r="F103" s="9" t="s">
        <v>177</v>
      </c>
      <c r="G103" s="13">
        <v>3</v>
      </c>
      <c r="H103" s="13" t="s">
        <v>225</v>
      </c>
      <c r="I103" s="6" t="str">
        <f>VLOOKUP(D103,Sheet1!$C:$E,3,FALSE)</f>
        <v>독일어와 문화</v>
      </c>
      <c r="J103" s="6"/>
    </row>
    <row r="104" spans="2:10" ht="24.95" customHeight="1">
      <c r="B104" s="6">
        <v>100</v>
      </c>
      <c r="C104" s="9" t="s">
        <v>8</v>
      </c>
      <c r="D104" s="12" t="s">
        <v>34</v>
      </c>
      <c r="E104" s="13" t="s">
        <v>123</v>
      </c>
      <c r="F104" s="9" t="s">
        <v>178</v>
      </c>
      <c r="G104" s="13">
        <v>3</v>
      </c>
      <c r="H104" s="13" t="s">
        <v>225</v>
      </c>
      <c r="I104" s="6" t="str">
        <f>VLOOKUP(D104,Sheet1!$C:$E,3,FALSE)</f>
        <v>색채학개론</v>
      </c>
      <c r="J104" s="6"/>
    </row>
    <row r="105" spans="2:10" ht="24.95" customHeight="1">
      <c r="B105" s="6">
        <v>101</v>
      </c>
      <c r="C105" s="9" t="s">
        <v>7</v>
      </c>
      <c r="D105" s="12" t="s">
        <v>49</v>
      </c>
      <c r="E105" s="13" t="s">
        <v>131</v>
      </c>
      <c r="F105" s="9" t="s">
        <v>186</v>
      </c>
      <c r="G105" s="13">
        <v>3</v>
      </c>
      <c r="H105" s="13" t="s">
        <v>226</v>
      </c>
      <c r="I105" s="6" t="str">
        <f>VLOOKUP(D105,Sheet1!$C:$E,3,FALSE)</f>
        <v>미디어의 이해</v>
      </c>
      <c r="J105" s="6"/>
    </row>
    <row r="106" spans="2:10" ht="24.95" customHeight="1">
      <c r="B106" s="6">
        <v>102</v>
      </c>
      <c r="C106" s="9" t="s">
        <v>8</v>
      </c>
      <c r="D106" s="12" t="s">
        <v>79</v>
      </c>
      <c r="E106" s="13" t="s">
        <v>148</v>
      </c>
      <c r="F106" s="9" t="s">
        <v>203</v>
      </c>
      <c r="G106" s="13">
        <v>3</v>
      </c>
      <c r="H106" s="13" t="s">
        <v>225</v>
      </c>
      <c r="I106" s="6" t="str">
        <f>VLOOKUP(D106,Sheet1!$C:$E,3,FALSE)</f>
        <v>영화 속의 심리이야기</v>
      </c>
      <c r="J106" s="6"/>
    </row>
    <row r="107" spans="2:10" ht="24.95" customHeight="1">
      <c r="B107" s="6">
        <v>103</v>
      </c>
      <c r="C107" s="9" t="s">
        <v>8</v>
      </c>
      <c r="D107" s="12" t="s">
        <v>111</v>
      </c>
      <c r="E107" s="13" t="s">
        <v>167</v>
      </c>
      <c r="F107" s="9" t="s">
        <v>222</v>
      </c>
      <c r="G107" s="13">
        <v>3</v>
      </c>
      <c r="H107" s="13" t="s">
        <v>225</v>
      </c>
      <c r="I107" s="6" t="str">
        <f>VLOOKUP(D107,Sheet1!$C:$E,3,FALSE)</f>
        <v>분쟁과 재판</v>
      </c>
      <c r="J107" s="6"/>
    </row>
    <row r="108" spans="2:10" ht="24.95" customHeight="1">
      <c r="B108" s="6"/>
      <c r="C108" s="6"/>
      <c r="D108" s="6"/>
      <c r="E108" s="6"/>
      <c r="F108" s="6"/>
      <c r="G108" s="6"/>
      <c r="H108" s="6"/>
      <c r="I108" s="6"/>
      <c r="J108" s="6"/>
    </row>
    <row r="109" spans="2:10" ht="24.95" customHeight="1">
      <c r="B109" s="7"/>
      <c r="C109" s="7"/>
      <c r="D109" s="7"/>
      <c r="E109" s="7"/>
      <c r="F109" s="7"/>
      <c r="G109" s="7"/>
      <c r="H109" s="7"/>
      <c r="I109" s="7"/>
    </row>
  </sheetData>
  <mergeCells count="2">
    <mergeCell ref="B2:I2"/>
    <mergeCell ref="H3:I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8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showGridLines="0" tabSelected="1" workbookViewId="0">
      <selection sqref="A1:N1"/>
    </sheetView>
  </sheetViews>
  <sheetFormatPr defaultRowHeight="13.5"/>
  <cols>
    <col min="1" max="1" width="6.109375" style="24" customWidth="1"/>
    <col min="2" max="3" width="7.109375" style="23" bestFit="1" customWidth="1"/>
    <col min="4" max="4" width="8.88671875" style="23"/>
    <col min="5" max="5" width="19.109375" style="23" bestFit="1" customWidth="1"/>
    <col min="6" max="6" width="4.21875" style="23" bestFit="1" customWidth="1"/>
    <col min="7" max="7" width="4.44140625" style="23" customWidth="1"/>
    <col min="8" max="8" width="8.88671875" style="23"/>
    <col min="9" max="11" width="7.109375" style="23" bestFit="1" customWidth="1"/>
    <col min="12" max="12" width="8.88671875" style="23"/>
    <col min="13" max="13" width="10.77734375" style="23" customWidth="1"/>
    <col min="14" max="14" width="23.33203125" style="23" customWidth="1"/>
    <col min="15" max="16384" width="8.88671875" style="23"/>
  </cols>
  <sheetData>
    <row r="1" spans="1:14" ht="33.75" customHeight="1">
      <c r="A1" s="20" t="s">
        <v>411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20.100000000000001" customHeight="1">
      <c r="A2" s="26" t="s">
        <v>412</v>
      </c>
      <c r="B2" s="27" t="s">
        <v>404</v>
      </c>
      <c r="C2" s="27" t="s">
        <v>10</v>
      </c>
      <c r="D2" s="27" t="s">
        <v>112</v>
      </c>
      <c r="E2" s="27" t="s">
        <v>168</v>
      </c>
      <c r="F2" s="27" t="s">
        <v>223</v>
      </c>
      <c r="G2" s="27" t="s">
        <v>224</v>
      </c>
      <c r="H2" s="27" t="s">
        <v>414</v>
      </c>
      <c r="I2" s="27" t="s">
        <v>405</v>
      </c>
      <c r="J2" s="27" t="s">
        <v>406</v>
      </c>
      <c r="K2" s="27" t="s">
        <v>407</v>
      </c>
      <c r="L2" s="27" t="s">
        <v>408</v>
      </c>
      <c r="M2" s="27" t="s">
        <v>409</v>
      </c>
      <c r="N2" s="27" t="s">
        <v>410</v>
      </c>
    </row>
    <row r="3" spans="1:14" ht="20.100000000000001" customHeight="1">
      <c r="A3" s="25">
        <v>1</v>
      </c>
      <c r="B3" s="21" t="s">
        <v>8</v>
      </c>
      <c r="C3" s="21" t="s">
        <v>12</v>
      </c>
      <c r="D3" s="21" t="s">
        <v>114</v>
      </c>
      <c r="E3" s="21" t="s">
        <v>169</v>
      </c>
      <c r="F3" s="22">
        <v>3</v>
      </c>
      <c r="G3" s="22">
        <v>1</v>
      </c>
      <c r="H3" s="21" t="s">
        <v>230</v>
      </c>
      <c r="I3" s="22">
        <v>3</v>
      </c>
      <c r="J3" s="22">
        <v>3</v>
      </c>
      <c r="K3" s="22">
        <v>0</v>
      </c>
      <c r="L3" s="21" t="s">
        <v>231</v>
      </c>
      <c r="M3" s="21" t="s">
        <v>232</v>
      </c>
      <c r="N3" s="21" t="s">
        <v>233</v>
      </c>
    </row>
    <row r="4" spans="1:14" ht="20.100000000000001" customHeight="1">
      <c r="A4" s="25">
        <v>2</v>
      </c>
      <c r="B4" s="21" t="s">
        <v>8</v>
      </c>
      <c r="C4" s="21" t="s">
        <v>71</v>
      </c>
      <c r="D4" s="21" t="s">
        <v>144</v>
      </c>
      <c r="E4" s="21" t="s">
        <v>199</v>
      </c>
      <c r="F4" s="22">
        <v>3</v>
      </c>
      <c r="G4" s="22">
        <v>2</v>
      </c>
      <c r="H4" s="21" t="s">
        <v>236</v>
      </c>
      <c r="I4" s="22">
        <v>3</v>
      </c>
      <c r="J4" s="22">
        <v>3</v>
      </c>
      <c r="K4" s="22">
        <v>0</v>
      </c>
      <c r="L4" s="21" t="s">
        <v>237</v>
      </c>
      <c r="M4" s="21" t="s">
        <v>232</v>
      </c>
      <c r="N4" s="21" t="s">
        <v>233</v>
      </c>
    </row>
    <row r="5" spans="1:14" ht="20.100000000000001" customHeight="1">
      <c r="A5" s="25">
        <v>3</v>
      </c>
      <c r="B5" s="21" t="s">
        <v>8</v>
      </c>
      <c r="C5" s="21" t="s">
        <v>65</v>
      </c>
      <c r="D5" s="21" t="s">
        <v>140</v>
      </c>
      <c r="E5" s="21" t="s">
        <v>238</v>
      </c>
      <c r="F5" s="22">
        <v>3</v>
      </c>
      <c r="G5" s="21" t="s">
        <v>413</v>
      </c>
      <c r="H5" s="21" t="s">
        <v>239</v>
      </c>
      <c r="I5" s="22">
        <v>3</v>
      </c>
      <c r="J5" s="22">
        <v>3</v>
      </c>
      <c r="K5" s="22">
        <v>0</v>
      </c>
      <c r="L5" s="21" t="s">
        <v>231</v>
      </c>
      <c r="M5" s="21" t="s">
        <v>232</v>
      </c>
      <c r="N5" s="21" t="s">
        <v>240</v>
      </c>
    </row>
    <row r="6" spans="1:14" ht="20.100000000000001" customHeight="1">
      <c r="A6" s="25">
        <v>4</v>
      </c>
      <c r="B6" s="21" t="s">
        <v>8</v>
      </c>
      <c r="C6" s="21" t="s">
        <v>66</v>
      </c>
      <c r="D6" s="21" t="s">
        <v>140</v>
      </c>
      <c r="E6" s="21" t="s">
        <v>238</v>
      </c>
      <c r="F6" s="22">
        <v>3</v>
      </c>
      <c r="G6" s="21" t="s">
        <v>413</v>
      </c>
      <c r="H6" s="21" t="s">
        <v>239</v>
      </c>
      <c r="I6" s="22">
        <v>3</v>
      </c>
      <c r="J6" s="22">
        <v>3</v>
      </c>
      <c r="K6" s="22">
        <v>0</v>
      </c>
      <c r="L6" s="21" t="s">
        <v>231</v>
      </c>
      <c r="M6" s="21" t="s">
        <v>232</v>
      </c>
      <c r="N6" s="21" t="s">
        <v>241</v>
      </c>
    </row>
    <row r="7" spans="1:14" ht="20.100000000000001" customHeight="1">
      <c r="A7" s="25">
        <v>5</v>
      </c>
      <c r="B7" s="21" t="s">
        <v>8</v>
      </c>
      <c r="C7" s="21" t="s">
        <v>43</v>
      </c>
      <c r="D7" s="21" t="s">
        <v>128</v>
      </c>
      <c r="E7" s="21" t="s">
        <v>242</v>
      </c>
      <c r="F7" s="22">
        <v>3</v>
      </c>
      <c r="G7" s="21" t="s">
        <v>413</v>
      </c>
      <c r="H7" s="21" t="s">
        <v>243</v>
      </c>
      <c r="I7" s="22">
        <v>3</v>
      </c>
      <c r="J7" s="22">
        <v>3</v>
      </c>
      <c r="K7" s="22">
        <v>0</v>
      </c>
      <c r="L7" s="21" t="s">
        <v>231</v>
      </c>
      <c r="M7" s="21" t="s">
        <v>232</v>
      </c>
      <c r="N7" s="21" t="s">
        <v>244</v>
      </c>
    </row>
    <row r="8" spans="1:14" ht="20.100000000000001" customHeight="1">
      <c r="A8" s="25">
        <v>6</v>
      </c>
      <c r="B8" s="21" t="s">
        <v>8</v>
      </c>
      <c r="C8" s="21" t="s">
        <v>101</v>
      </c>
      <c r="D8" s="21" t="s">
        <v>162</v>
      </c>
      <c r="E8" s="21" t="s">
        <v>245</v>
      </c>
      <c r="F8" s="22">
        <v>3</v>
      </c>
      <c r="G8" s="21" t="s">
        <v>413</v>
      </c>
      <c r="H8" s="21" t="s">
        <v>246</v>
      </c>
      <c r="I8" s="22">
        <v>3</v>
      </c>
      <c r="J8" s="22">
        <v>3</v>
      </c>
      <c r="K8" s="22">
        <v>0</v>
      </c>
      <c r="L8" s="21" t="s">
        <v>231</v>
      </c>
      <c r="M8" s="21" t="s">
        <v>232</v>
      </c>
      <c r="N8" s="21" t="s">
        <v>247</v>
      </c>
    </row>
    <row r="9" spans="1:14" ht="20.100000000000001" customHeight="1">
      <c r="A9" s="25">
        <v>7</v>
      </c>
      <c r="B9" s="21" t="s">
        <v>8</v>
      </c>
      <c r="C9" s="21" t="s">
        <v>109</v>
      </c>
      <c r="D9" s="21" t="s">
        <v>165</v>
      </c>
      <c r="E9" s="21" t="s">
        <v>220</v>
      </c>
      <c r="F9" s="22">
        <v>3</v>
      </c>
      <c r="G9" s="21" t="s">
        <v>413</v>
      </c>
      <c r="H9" s="21" t="s">
        <v>248</v>
      </c>
      <c r="I9" s="22">
        <v>3</v>
      </c>
      <c r="J9" s="22">
        <v>3</v>
      </c>
      <c r="K9" s="22">
        <v>0</v>
      </c>
      <c r="L9" s="21" t="s">
        <v>231</v>
      </c>
      <c r="M9" s="21" t="s">
        <v>232</v>
      </c>
      <c r="N9" s="21" t="s">
        <v>249</v>
      </c>
    </row>
    <row r="10" spans="1:14" ht="20.100000000000001" customHeight="1">
      <c r="A10" s="25">
        <v>8</v>
      </c>
      <c r="B10" s="21" t="s">
        <v>8</v>
      </c>
      <c r="C10" s="21" t="s">
        <v>50</v>
      </c>
      <c r="D10" s="21" t="s">
        <v>132</v>
      </c>
      <c r="E10" s="21" t="s">
        <v>187</v>
      </c>
      <c r="F10" s="22">
        <v>3</v>
      </c>
      <c r="G10" s="21" t="s">
        <v>413</v>
      </c>
      <c r="H10" s="21" t="s">
        <v>250</v>
      </c>
      <c r="I10" s="22">
        <v>3</v>
      </c>
      <c r="J10" s="22">
        <v>3</v>
      </c>
      <c r="K10" s="22">
        <v>0</v>
      </c>
      <c r="L10" s="21" t="s">
        <v>237</v>
      </c>
      <c r="M10" s="21" t="s">
        <v>232</v>
      </c>
      <c r="N10" s="21" t="s">
        <v>244</v>
      </c>
    </row>
    <row r="11" spans="1:14" ht="20.100000000000001" customHeight="1">
      <c r="A11" s="25">
        <v>9</v>
      </c>
      <c r="B11" s="21" t="s">
        <v>8</v>
      </c>
      <c r="C11" s="21" t="s">
        <v>81</v>
      </c>
      <c r="D11" s="21" t="s">
        <v>150</v>
      </c>
      <c r="E11" s="21" t="s">
        <v>251</v>
      </c>
      <c r="F11" s="22">
        <v>3</v>
      </c>
      <c r="G11" s="21" t="s">
        <v>413</v>
      </c>
      <c r="H11" s="21" t="s">
        <v>252</v>
      </c>
      <c r="I11" s="22">
        <v>3</v>
      </c>
      <c r="J11" s="22">
        <v>3</v>
      </c>
      <c r="K11" s="22">
        <v>0</v>
      </c>
      <c r="L11" s="21" t="s">
        <v>231</v>
      </c>
      <c r="M11" s="21" t="s">
        <v>232</v>
      </c>
      <c r="N11" s="21" t="s">
        <v>253</v>
      </c>
    </row>
    <row r="12" spans="1:14" ht="20.100000000000001" customHeight="1">
      <c r="A12" s="25">
        <v>10</v>
      </c>
      <c r="B12" s="21" t="s">
        <v>8</v>
      </c>
      <c r="C12" s="21" t="s">
        <v>108</v>
      </c>
      <c r="D12" s="21" t="s">
        <v>164</v>
      </c>
      <c r="E12" s="21" t="s">
        <v>254</v>
      </c>
      <c r="F12" s="22">
        <v>3</v>
      </c>
      <c r="G12" s="21" t="s">
        <v>413</v>
      </c>
      <c r="H12" s="21" t="s">
        <v>255</v>
      </c>
      <c r="I12" s="22">
        <v>3</v>
      </c>
      <c r="J12" s="22">
        <v>3</v>
      </c>
      <c r="K12" s="22">
        <v>0</v>
      </c>
      <c r="L12" s="21" t="s">
        <v>231</v>
      </c>
      <c r="M12" s="21" t="s">
        <v>232</v>
      </c>
      <c r="N12" s="21" t="s">
        <v>256</v>
      </c>
    </row>
    <row r="13" spans="1:14" ht="20.100000000000001" customHeight="1">
      <c r="A13" s="25">
        <v>11</v>
      </c>
      <c r="B13" s="21" t="s">
        <v>8</v>
      </c>
      <c r="C13" s="21" t="s">
        <v>95</v>
      </c>
      <c r="D13" s="21" t="s">
        <v>156</v>
      </c>
      <c r="E13" s="21" t="s">
        <v>257</v>
      </c>
      <c r="F13" s="22">
        <v>3</v>
      </c>
      <c r="G13" s="21" t="s">
        <v>413</v>
      </c>
      <c r="H13" s="21" t="s">
        <v>258</v>
      </c>
      <c r="I13" s="22">
        <v>3</v>
      </c>
      <c r="J13" s="22">
        <v>3</v>
      </c>
      <c r="K13" s="22">
        <v>0</v>
      </c>
      <c r="L13" s="21" t="s">
        <v>231</v>
      </c>
      <c r="M13" s="21" t="s">
        <v>232</v>
      </c>
      <c r="N13" s="21" t="s">
        <v>259</v>
      </c>
    </row>
    <row r="14" spans="1:14" ht="20.100000000000001" customHeight="1">
      <c r="A14" s="25">
        <v>12</v>
      </c>
      <c r="B14" s="21" t="s">
        <v>8</v>
      </c>
      <c r="C14" s="21" t="s">
        <v>16</v>
      </c>
      <c r="D14" s="21" t="s">
        <v>116</v>
      </c>
      <c r="E14" s="21" t="s">
        <v>260</v>
      </c>
      <c r="F14" s="22">
        <v>3</v>
      </c>
      <c r="G14" s="21" t="s">
        <v>413</v>
      </c>
      <c r="H14" s="21" t="s">
        <v>261</v>
      </c>
      <c r="I14" s="22">
        <v>3</v>
      </c>
      <c r="J14" s="22">
        <v>3</v>
      </c>
      <c r="K14" s="22">
        <v>0</v>
      </c>
      <c r="L14" s="21" t="s">
        <v>237</v>
      </c>
      <c r="M14" s="21" t="s">
        <v>232</v>
      </c>
      <c r="N14" s="21" t="s">
        <v>262</v>
      </c>
    </row>
    <row r="15" spans="1:14" ht="20.100000000000001" customHeight="1">
      <c r="A15" s="25">
        <v>13</v>
      </c>
      <c r="B15" s="21" t="s">
        <v>8</v>
      </c>
      <c r="C15" s="21" t="s">
        <v>72</v>
      </c>
      <c r="D15" s="21" t="s">
        <v>145</v>
      </c>
      <c r="E15" s="21" t="s">
        <v>263</v>
      </c>
      <c r="F15" s="22">
        <v>3</v>
      </c>
      <c r="G15" s="21" t="s">
        <v>413</v>
      </c>
      <c r="H15" s="21" t="s">
        <v>264</v>
      </c>
      <c r="I15" s="22">
        <v>3</v>
      </c>
      <c r="J15" s="22">
        <v>3</v>
      </c>
      <c r="K15" s="22">
        <v>0</v>
      </c>
      <c r="L15" s="21" t="s">
        <v>231</v>
      </c>
      <c r="M15" s="21" t="s">
        <v>232</v>
      </c>
      <c r="N15" s="21" t="s">
        <v>265</v>
      </c>
    </row>
    <row r="16" spans="1:14" ht="20.100000000000001" customHeight="1">
      <c r="A16" s="25">
        <v>14</v>
      </c>
      <c r="B16" s="21" t="s">
        <v>8</v>
      </c>
      <c r="C16" s="21" t="s">
        <v>31</v>
      </c>
      <c r="D16" s="21" t="s">
        <v>121</v>
      </c>
      <c r="E16" s="21" t="s">
        <v>266</v>
      </c>
      <c r="F16" s="22">
        <v>3</v>
      </c>
      <c r="G16" s="21" t="s">
        <v>413</v>
      </c>
      <c r="H16" s="21" t="s">
        <v>267</v>
      </c>
      <c r="I16" s="22">
        <v>3</v>
      </c>
      <c r="J16" s="22">
        <v>3</v>
      </c>
      <c r="K16" s="22">
        <v>0</v>
      </c>
      <c r="L16" s="21" t="s">
        <v>231</v>
      </c>
      <c r="M16" s="21" t="s">
        <v>232</v>
      </c>
      <c r="N16" s="21" t="s">
        <v>268</v>
      </c>
    </row>
    <row r="17" spans="1:14" ht="20.100000000000001" customHeight="1">
      <c r="A17" s="25">
        <v>15</v>
      </c>
      <c r="B17" s="21" t="s">
        <v>8</v>
      </c>
      <c r="C17" s="21" t="s">
        <v>32</v>
      </c>
      <c r="D17" s="21" t="s">
        <v>121</v>
      </c>
      <c r="E17" s="21" t="s">
        <v>266</v>
      </c>
      <c r="F17" s="22">
        <v>3</v>
      </c>
      <c r="G17" s="21" t="s">
        <v>413</v>
      </c>
      <c r="H17" s="21" t="s">
        <v>267</v>
      </c>
      <c r="I17" s="22">
        <v>3</v>
      </c>
      <c r="J17" s="22">
        <v>3</v>
      </c>
      <c r="K17" s="22">
        <v>0</v>
      </c>
      <c r="L17" s="21" t="s">
        <v>231</v>
      </c>
      <c r="M17" s="21" t="s">
        <v>232</v>
      </c>
      <c r="N17" s="21" t="s">
        <v>269</v>
      </c>
    </row>
    <row r="18" spans="1:14" ht="20.100000000000001" customHeight="1">
      <c r="A18" s="25">
        <v>16</v>
      </c>
      <c r="B18" s="21" t="s">
        <v>8</v>
      </c>
      <c r="C18" s="21" t="s">
        <v>107</v>
      </c>
      <c r="D18" s="21" t="s">
        <v>124</v>
      </c>
      <c r="E18" s="21" t="s">
        <v>179</v>
      </c>
      <c r="F18" s="22">
        <v>3</v>
      </c>
      <c r="G18" s="21" t="s">
        <v>413</v>
      </c>
      <c r="H18" s="21" t="s">
        <v>270</v>
      </c>
      <c r="I18" s="22">
        <v>3</v>
      </c>
      <c r="J18" s="22">
        <v>3</v>
      </c>
      <c r="K18" s="22">
        <v>0</v>
      </c>
      <c r="L18" s="21" t="s">
        <v>231</v>
      </c>
      <c r="M18" s="21" t="s">
        <v>232</v>
      </c>
      <c r="N18" s="21" t="s">
        <v>271</v>
      </c>
    </row>
    <row r="19" spans="1:14" ht="20.100000000000001" customHeight="1">
      <c r="A19" s="25">
        <v>17</v>
      </c>
      <c r="B19" s="21" t="s">
        <v>8</v>
      </c>
      <c r="C19" s="21" t="s">
        <v>59</v>
      </c>
      <c r="D19" s="21" t="s">
        <v>137</v>
      </c>
      <c r="E19" s="21" t="s">
        <v>192</v>
      </c>
      <c r="F19" s="22">
        <v>3</v>
      </c>
      <c r="G19" s="21" t="s">
        <v>413</v>
      </c>
      <c r="H19" s="21" t="s">
        <v>229</v>
      </c>
      <c r="I19" s="22">
        <v>3</v>
      </c>
      <c r="J19" s="22">
        <v>3</v>
      </c>
      <c r="K19" s="22">
        <v>0</v>
      </c>
      <c r="L19" s="21" t="s">
        <v>231</v>
      </c>
      <c r="M19" s="21" t="s">
        <v>232</v>
      </c>
      <c r="N19" s="21" t="s">
        <v>272</v>
      </c>
    </row>
    <row r="20" spans="1:14" ht="20.100000000000001" customHeight="1">
      <c r="A20" s="25">
        <v>18</v>
      </c>
      <c r="B20" s="21" t="s">
        <v>8</v>
      </c>
      <c r="C20" s="21" t="s">
        <v>67</v>
      </c>
      <c r="D20" s="21" t="s">
        <v>141</v>
      </c>
      <c r="E20" s="21" t="s">
        <v>278</v>
      </c>
      <c r="F20" s="22">
        <v>3</v>
      </c>
      <c r="G20" s="21" t="s">
        <v>413</v>
      </c>
      <c r="H20" s="21" t="s">
        <v>239</v>
      </c>
      <c r="I20" s="22">
        <v>3</v>
      </c>
      <c r="J20" s="22">
        <v>3</v>
      </c>
      <c r="K20" s="22">
        <v>0</v>
      </c>
      <c r="L20" s="21" t="s">
        <v>231</v>
      </c>
      <c r="M20" s="21" t="s">
        <v>232</v>
      </c>
      <c r="N20" s="21" t="s">
        <v>233</v>
      </c>
    </row>
    <row r="21" spans="1:14" ht="20.100000000000001" customHeight="1">
      <c r="A21" s="25">
        <v>19</v>
      </c>
      <c r="B21" s="21" t="s">
        <v>8</v>
      </c>
      <c r="C21" s="21" t="s">
        <v>69</v>
      </c>
      <c r="D21" s="21" t="s">
        <v>143</v>
      </c>
      <c r="E21" s="21" t="s">
        <v>279</v>
      </c>
      <c r="F21" s="22">
        <v>2</v>
      </c>
      <c r="G21" s="21" t="s">
        <v>413</v>
      </c>
      <c r="H21" s="21" t="s">
        <v>276</v>
      </c>
      <c r="I21" s="22">
        <v>2</v>
      </c>
      <c r="J21" s="22">
        <v>2</v>
      </c>
      <c r="K21" s="22">
        <v>0</v>
      </c>
      <c r="L21" s="21" t="s">
        <v>237</v>
      </c>
      <c r="M21" s="21" t="s">
        <v>232</v>
      </c>
      <c r="N21" s="21" t="s">
        <v>280</v>
      </c>
    </row>
    <row r="22" spans="1:14" ht="20.100000000000001" customHeight="1">
      <c r="A22" s="25">
        <v>20</v>
      </c>
      <c r="B22" s="21" t="s">
        <v>8</v>
      </c>
      <c r="C22" s="21" t="s">
        <v>68</v>
      </c>
      <c r="D22" s="21" t="s">
        <v>142</v>
      </c>
      <c r="E22" s="21" t="s">
        <v>281</v>
      </c>
      <c r="F22" s="22">
        <v>2</v>
      </c>
      <c r="G22" s="21" t="s">
        <v>413</v>
      </c>
      <c r="H22" s="21" t="s">
        <v>276</v>
      </c>
      <c r="I22" s="22">
        <v>2</v>
      </c>
      <c r="J22" s="22">
        <v>2</v>
      </c>
      <c r="K22" s="22">
        <v>0</v>
      </c>
      <c r="L22" s="21" t="s">
        <v>237</v>
      </c>
      <c r="M22" s="21" t="s">
        <v>232</v>
      </c>
      <c r="N22" s="21" t="s">
        <v>282</v>
      </c>
    </row>
    <row r="23" spans="1:14" ht="20.100000000000001" customHeight="1">
      <c r="A23" s="25">
        <v>21</v>
      </c>
      <c r="B23" s="21" t="s">
        <v>8</v>
      </c>
      <c r="C23" s="21" t="s">
        <v>96</v>
      </c>
      <c r="D23" s="21" t="s">
        <v>157</v>
      </c>
      <c r="E23" s="21" t="s">
        <v>283</v>
      </c>
      <c r="F23" s="22">
        <v>3</v>
      </c>
      <c r="G23" s="21" t="s">
        <v>413</v>
      </c>
      <c r="H23" s="21" t="s">
        <v>284</v>
      </c>
      <c r="I23" s="22">
        <v>3</v>
      </c>
      <c r="J23" s="22">
        <v>3</v>
      </c>
      <c r="K23" s="22">
        <v>0</v>
      </c>
      <c r="L23" s="21" t="s">
        <v>237</v>
      </c>
      <c r="M23" s="21" t="s">
        <v>232</v>
      </c>
      <c r="N23" s="21" t="s">
        <v>244</v>
      </c>
    </row>
    <row r="24" spans="1:14" ht="20.100000000000001" customHeight="1">
      <c r="A24" s="25">
        <v>22</v>
      </c>
      <c r="B24" s="21" t="s">
        <v>8</v>
      </c>
      <c r="C24" s="21" t="s">
        <v>39</v>
      </c>
      <c r="D24" s="21" t="s">
        <v>125</v>
      </c>
      <c r="E24" s="21" t="s">
        <v>285</v>
      </c>
      <c r="F24" s="22">
        <v>3</v>
      </c>
      <c r="G24" s="21" t="s">
        <v>413</v>
      </c>
      <c r="H24" s="21" t="s">
        <v>286</v>
      </c>
      <c r="I24" s="22">
        <v>3</v>
      </c>
      <c r="J24" s="22">
        <v>3</v>
      </c>
      <c r="K24" s="22">
        <v>0</v>
      </c>
      <c r="L24" s="21" t="s">
        <v>231</v>
      </c>
      <c r="M24" s="21" t="s">
        <v>232</v>
      </c>
      <c r="N24" s="21" t="s">
        <v>271</v>
      </c>
    </row>
    <row r="25" spans="1:14" ht="20.100000000000001" customHeight="1">
      <c r="A25" s="25">
        <v>23</v>
      </c>
      <c r="B25" s="21" t="s">
        <v>8</v>
      </c>
      <c r="C25" s="21" t="s">
        <v>51</v>
      </c>
      <c r="D25" s="21" t="s">
        <v>133</v>
      </c>
      <c r="E25" s="21" t="s">
        <v>287</v>
      </c>
      <c r="F25" s="22">
        <v>3</v>
      </c>
      <c r="G25" s="21" t="s">
        <v>413</v>
      </c>
      <c r="H25" s="21" t="s">
        <v>288</v>
      </c>
      <c r="I25" s="22">
        <v>3</v>
      </c>
      <c r="J25" s="22">
        <v>3</v>
      </c>
      <c r="K25" s="22">
        <v>0</v>
      </c>
      <c r="L25" s="21" t="s">
        <v>231</v>
      </c>
      <c r="M25" s="21" t="s">
        <v>232</v>
      </c>
      <c r="N25" s="21" t="s">
        <v>289</v>
      </c>
    </row>
    <row r="26" spans="1:14" ht="20.100000000000001" customHeight="1">
      <c r="A26" s="25">
        <v>24</v>
      </c>
      <c r="B26" s="21" t="s">
        <v>8</v>
      </c>
      <c r="C26" s="21" t="s">
        <v>110</v>
      </c>
      <c r="D26" s="21" t="s">
        <v>166</v>
      </c>
      <c r="E26" s="21" t="s">
        <v>290</v>
      </c>
      <c r="F26" s="22">
        <v>3</v>
      </c>
      <c r="G26" s="21" t="s">
        <v>413</v>
      </c>
      <c r="H26" s="21" t="s">
        <v>291</v>
      </c>
      <c r="I26" s="22">
        <v>3</v>
      </c>
      <c r="J26" s="22">
        <v>3</v>
      </c>
      <c r="K26" s="22">
        <v>0</v>
      </c>
      <c r="L26" s="21" t="s">
        <v>231</v>
      </c>
      <c r="M26" s="21" t="s">
        <v>232</v>
      </c>
      <c r="N26" s="21" t="s">
        <v>292</v>
      </c>
    </row>
    <row r="27" spans="1:14" ht="20.100000000000001" customHeight="1">
      <c r="A27" s="25">
        <v>25</v>
      </c>
      <c r="B27" s="21" t="s">
        <v>8</v>
      </c>
      <c r="C27" s="21" t="s">
        <v>100</v>
      </c>
      <c r="D27" s="21" t="s">
        <v>161</v>
      </c>
      <c r="E27" s="21" t="s">
        <v>216</v>
      </c>
      <c r="F27" s="22">
        <v>3</v>
      </c>
      <c r="G27" s="21" t="s">
        <v>413</v>
      </c>
      <c r="H27" s="21" t="s">
        <v>295</v>
      </c>
      <c r="I27" s="22">
        <v>3</v>
      </c>
      <c r="J27" s="22">
        <v>3</v>
      </c>
      <c r="K27" s="22">
        <v>0</v>
      </c>
      <c r="L27" s="21" t="s">
        <v>231</v>
      </c>
      <c r="M27" s="21" t="s">
        <v>232</v>
      </c>
      <c r="N27" s="21" t="s">
        <v>296</v>
      </c>
    </row>
    <row r="28" spans="1:14" ht="20.100000000000001" customHeight="1">
      <c r="A28" s="25">
        <v>26</v>
      </c>
      <c r="B28" s="21" t="s">
        <v>8</v>
      </c>
      <c r="C28" s="21" t="s">
        <v>99</v>
      </c>
      <c r="D28" s="21" t="s">
        <v>160</v>
      </c>
      <c r="E28" s="21" t="s">
        <v>297</v>
      </c>
      <c r="F28" s="22">
        <v>3</v>
      </c>
      <c r="G28" s="21" t="s">
        <v>413</v>
      </c>
      <c r="H28" s="21" t="s">
        <v>298</v>
      </c>
      <c r="I28" s="22">
        <v>3</v>
      </c>
      <c r="J28" s="22">
        <v>3</v>
      </c>
      <c r="K28" s="22">
        <v>0</v>
      </c>
      <c r="L28" s="21" t="s">
        <v>231</v>
      </c>
      <c r="M28" s="21" t="s">
        <v>232</v>
      </c>
      <c r="N28" s="21" t="s">
        <v>299</v>
      </c>
    </row>
    <row r="29" spans="1:14" ht="20.100000000000001" customHeight="1">
      <c r="A29" s="25">
        <v>27</v>
      </c>
      <c r="B29" s="21" t="s">
        <v>8</v>
      </c>
      <c r="C29" s="21" t="s">
        <v>94</v>
      </c>
      <c r="D29" s="21" t="s">
        <v>155</v>
      </c>
      <c r="E29" s="21" t="s">
        <v>300</v>
      </c>
      <c r="F29" s="22">
        <v>3</v>
      </c>
      <c r="G29" s="21" t="s">
        <v>413</v>
      </c>
      <c r="H29" s="21" t="s">
        <v>301</v>
      </c>
      <c r="I29" s="22">
        <v>3</v>
      </c>
      <c r="J29" s="22">
        <v>3</v>
      </c>
      <c r="K29" s="22">
        <v>0</v>
      </c>
      <c r="L29" s="21" t="s">
        <v>231</v>
      </c>
      <c r="M29" s="21" t="s">
        <v>232</v>
      </c>
      <c r="N29" s="21" t="s">
        <v>302</v>
      </c>
    </row>
    <row r="30" spans="1:14" ht="20.100000000000001" customHeight="1">
      <c r="A30" s="25">
        <v>28</v>
      </c>
      <c r="B30" s="21" t="s">
        <v>8</v>
      </c>
      <c r="C30" s="21" t="s">
        <v>58</v>
      </c>
      <c r="D30" s="21" t="s">
        <v>136</v>
      </c>
      <c r="E30" s="21" t="s">
        <v>191</v>
      </c>
      <c r="F30" s="22">
        <v>3</v>
      </c>
      <c r="G30" s="21" t="s">
        <v>413</v>
      </c>
      <c r="H30" s="21" t="s">
        <v>229</v>
      </c>
      <c r="I30" s="22">
        <v>3</v>
      </c>
      <c r="J30" s="22">
        <v>3</v>
      </c>
      <c r="K30" s="22">
        <v>0</v>
      </c>
      <c r="L30" s="21" t="s">
        <v>231</v>
      </c>
      <c r="M30" s="21" t="s">
        <v>232</v>
      </c>
      <c r="N30" s="21" t="s">
        <v>303</v>
      </c>
    </row>
    <row r="31" spans="1:14" ht="20.100000000000001" customHeight="1">
      <c r="A31" s="25">
        <v>29</v>
      </c>
      <c r="B31" s="21" t="s">
        <v>8</v>
      </c>
      <c r="C31" s="21" t="s">
        <v>93</v>
      </c>
      <c r="D31" s="21" t="s">
        <v>154</v>
      </c>
      <c r="E31" s="21" t="s">
        <v>304</v>
      </c>
      <c r="F31" s="22">
        <v>3</v>
      </c>
      <c r="G31" s="21" t="s">
        <v>413</v>
      </c>
      <c r="H31" s="21" t="s">
        <v>301</v>
      </c>
      <c r="I31" s="22">
        <v>3</v>
      </c>
      <c r="J31" s="22">
        <v>3</v>
      </c>
      <c r="K31" s="22">
        <v>0</v>
      </c>
      <c r="L31" s="21" t="s">
        <v>305</v>
      </c>
      <c r="M31" s="21" t="s">
        <v>232</v>
      </c>
      <c r="N31" s="21" t="s">
        <v>306</v>
      </c>
    </row>
    <row r="32" spans="1:14" ht="20.100000000000001" customHeight="1">
      <c r="A32" s="25">
        <v>30</v>
      </c>
      <c r="B32" s="21" t="s">
        <v>8</v>
      </c>
      <c r="C32" s="21" t="s">
        <v>78</v>
      </c>
      <c r="D32" s="21" t="s">
        <v>147</v>
      </c>
      <c r="E32" s="21" t="s">
        <v>307</v>
      </c>
      <c r="F32" s="22">
        <v>3</v>
      </c>
      <c r="G32" s="21" t="s">
        <v>413</v>
      </c>
      <c r="H32" s="21" t="s">
        <v>308</v>
      </c>
      <c r="I32" s="22">
        <v>3</v>
      </c>
      <c r="J32" s="22">
        <v>3</v>
      </c>
      <c r="K32" s="22">
        <v>0</v>
      </c>
      <c r="L32" s="21" t="s">
        <v>237</v>
      </c>
      <c r="M32" s="21" t="s">
        <v>232</v>
      </c>
      <c r="N32" s="21" t="s">
        <v>309</v>
      </c>
    </row>
    <row r="33" spans="1:14" ht="20.100000000000001" customHeight="1">
      <c r="A33" s="25">
        <v>31</v>
      </c>
      <c r="B33" s="21" t="s">
        <v>8</v>
      </c>
      <c r="C33" s="21" t="s">
        <v>75</v>
      </c>
      <c r="D33" s="21" t="s">
        <v>310</v>
      </c>
      <c r="E33" s="21" t="s">
        <v>311</v>
      </c>
      <c r="F33" s="22">
        <v>3</v>
      </c>
      <c r="G33" s="21" t="s">
        <v>413</v>
      </c>
      <c r="H33" s="21" t="s">
        <v>312</v>
      </c>
      <c r="I33" s="22">
        <v>3</v>
      </c>
      <c r="J33" s="22">
        <v>3</v>
      </c>
      <c r="K33" s="22">
        <v>0</v>
      </c>
      <c r="L33" s="21" t="s">
        <v>231</v>
      </c>
      <c r="M33" s="21" t="s">
        <v>232</v>
      </c>
      <c r="N33" s="21" t="s">
        <v>275</v>
      </c>
    </row>
    <row r="34" spans="1:14" ht="20.100000000000001" customHeight="1">
      <c r="A34" s="25">
        <v>32</v>
      </c>
      <c r="B34" s="21" t="s">
        <v>8</v>
      </c>
      <c r="C34" s="21" t="s">
        <v>106</v>
      </c>
      <c r="D34" s="21" t="s">
        <v>163</v>
      </c>
      <c r="E34" s="21" t="s">
        <v>313</v>
      </c>
      <c r="F34" s="22">
        <v>3</v>
      </c>
      <c r="G34" s="21" t="s">
        <v>413</v>
      </c>
      <c r="H34" s="21" t="s">
        <v>314</v>
      </c>
      <c r="I34" s="22">
        <v>3</v>
      </c>
      <c r="J34" s="22">
        <v>3</v>
      </c>
      <c r="K34" s="22">
        <v>0</v>
      </c>
      <c r="L34" s="21" t="s">
        <v>231</v>
      </c>
      <c r="M34" s="21" t="s">
        <v>232</v>
      </c>
      <c r="N34" s="21" t="s">
        <v>315</v>
      </c>
    </row>
    <row r="35" spans="1:14" ht="20.100000000000001" customHeight="1">
      <c r="A35" s="25">
        <v>33</v>
      </c>
      <c r="B35" s="21" t="s">
        <v>8</v>
      </c>
      <c r="C35" s="21" t="s">
        <v>89</v>
      </c>
      <c r="D35" s="21" t="s">
        <v>152</v>
      </c>
      <c r="E35" s="21" t="s">
        <v>316</v>
      </c>
      <c r="F35" s="22">
        <v>3</v>
      </c>
      <c r="G35" s="21" t="s">
        <v>413</v>
      </c>
      <c r="H35" s="21" t="s">
        <v>317</v>
      </c>
      <c r="I35" s="22">
        <v>3</v>
      </c>
      <c r="J35" s="22">
        <v>3</v>
      </c>
      <c r="K35" s="22">
        <v>0</v>
      </c>
      <c r="L35" s="21" t="s">
        <v>231</v>
      </c>
      <c r="M35" s="21" t="s">
        <v>232</v>
      </c>
      <c r="N35" s="21" t="s">
        <v>273</v>
      </c>
    </row>
    <row r="36" spans="1:14" ht="20.100000000000001" customHeight="1">
      <c r="A36" s="25">
        <v>34</v>
      </c>
      <c r="B36" s="21" t="s">
        <v>8</v>
      </c>
      <c r="C36" s="21" t="s">
        <v>98</v>
      </c>
      <c r="D36" s="21" t="s">
        <v>159</v>
      </c>
      <c r="E36" s="21" t="s">
        <v>318</v>
      </c>
      <c r="F36" s="22">
        <v>3</v>
      </c>
      <c r="G36" s="21" t="s">
        <v>413</v>
      </c>
      <c r="H36" s="21" t="s">
        <v>284</v>
      </c>
      <c r="I36" s="22">
        <v>3</v>
      </c>
      <c r="J36" s="22">
        <v>3</v>
      </c>
      <c r="K36" s="22">
        <v>0</v>
      </c>
      <c r="L36" s="21" t="s">
        <v>237</v>
      </c>
      <c r="M36" s="21" t="s">
        <v>232</v>
      </c>
      <c r="N36" s="21" t="s">
        <v>319</v>
      </c>
    </row>
    <row r="37" spans="1:14" ht="20.100000000000001" customHeight="1">
      <c r="A37" s="25">
        <v>35</v>
      </c>
      <c r="B37" s="21" t="s">
        <v>8</v>
      </c>
      <c r="C37" s="21" t="s">
        <v>17</v>
      </c>
      <c r="D37" s="21" t="s">
        <v>117</v>
      </c>
      <c r="E37" s="21" t="s">
        <v>320</v>
      </c>
      <c r="F37" s="22">
        <v>3</v>
      </c>
      <c r="G37" s="21" t="s">
        <v>413</v>
      </c>
      <c r="H37" s="21" t="s">
        <v>261</v>
      </c>
      <c r="I37" s="22">
        <v>3</v>
      </c>
      <c r="J37" s="22">
        <v>3</v>
      </c>
      <c r="K37" s="22">
        <v>0</v>
      </c>
      <c r="L37" s="21" t="s">
        <v>237</v>
      </c>
      <c r="M37" s="21" t="s">
        <v>232</v>
      </c>
      <c r="N37" s="21" t="s">
        <v>321</v>
      </c>
    </row>
    <row r="38" spans="1:14" ht="20.100000000000001" customHeight="1">
      <c r="A38" s="25">
        <v>36</v>
      </c>
      <c r="B38" s="21" t="s">
        <v>8</v>
      </c>
      <c r="C38" s="21" t="s">
        <v>42</v>
      </c>
      <c r="D38" s="21" t="s">
        <v>127</v>
      </c>
      <c r="E38" s="21" t="s">
        <v>322</v>
      </c>
      <c r="F38" s="22">
        <v>3</v>
      </c>
      <c r="G38" s="21" t="s">
        <v>413</v>
      </c>
      <c r="H38" s="21" t="s">
        <v>243</v>
      </c>
      <c r="I38" s="22">
        <v>3</v>
      </c>
      <c r="J38" s="22">
        <v>3</v>
      </c>
      <c r="K38" s="22">
        <v>0</v>
      </c>
      <c r="L38" s="21" t="s">
        <v>237</v>
      </c>
      <c r="M38" s="21" t="s">
        <v>232</v>
      </c>
      <c r="N38" s="21" t="s">
        <v>323</v>
      </c>
    </row>
    <row r="39" spans="1:14" ht="20.100000000000001" customHeight="1">
      <c r="A39" s="25">
        <v>37</v>
      </c>
      <c r="B39" s="21" t="s">
        <v>8</v>
      </c>
      <c r="C39" s="21" t="s">
        <v>47</v>
      </c>
      <c r="D39" s="21" t="s">
        <v>130</v>
      </c>
      <c r="E39" s="21" t="s">
        <v>185</v>
      </c>
      <c r="F39" s="22">
        <v>3</v>
      </c>
      <c r="G39" s="21" t="s">
        <v>413</v>
      </c>
      <c r="H39" s="21" t="s">
        <v>324</v>
      </c>
      <c r="I39" s="22">
        <v>3</v>
      </c>
      <c r="J39" s="22">
        <v>3</v>
      </c>
      <c r="K39" s="22">
        <v>0</v>
      </c>
      <c r="L39" s="21" t="s">
        <v>231</v>
      </c>
      <c r="M39" s="21" t="s">
        <v>232</v>
      </c>
      <c r="N39" s="21" t="s">
        <v>325</v>
      </c>
    </row>
    <row r="40" spans="1:14" ht="20.100000000000001" customHeight="1">
      <c r="A40" s="25">
        <v>38</v>
      </c>
      <c r="B40" s="21" t="s">
        <v>8</v>
      </c>
      <c r="C40" s="21" t="s">
        <v>97</v>
      </c>
      <c r="D40" s="21" t="s">
        <v>158</v>
      </c>
      <c r="E40" s="21" t="s">
        <v>326</v>
      </c>
      <c r="F40" s="22">
        <v>3</v>
      </c>
      <c r="G40" s="21" t="s">
        <v>413</v>
      </c>
      <c r="H40" s="21" t="s">
        <v>284</v>
      </c>
      <c r="I40" s="22">
        <v>3</v>
      </c>
      <c r="J40" s="22">
        <v>3</v>
      </c>
      <c r="K40" s="22">
        <v>0</v>
      </c>
      <c r="L40" s="21" t="s">
        <v>237</v>
      </c>
      <c r="M40" s="21" t="s">
        <v>232</v>
      </c>
      <c r="N40" s="21" t="s">
        <v>323</v>
      </c>
    </row>
    <row r="41" spans="1:14" ht="20.100000000000001" customHeight="1">
      <c r="A41" s="25">
        <v>39</v>
      </c>
      <c r="B41" s="21" t="s">
        <v>8</v>
      </c>
      <c r="C41" s="21" t="s">
        <v>86</v>
      </c>
      <c r="D41" s="21" t="s">
        <v>151</v>
      </c>
      <c r="E41" s="21" t="s">
        <v>206</v>
      </c>
      <c r="F41" s="22">
        <v>3</v>
      </c>
      <c r="G41" s="21" t="s">
        <v>413</v>
      </c>
      <c r="H41" s="21" t="s">
        <v>293</v>
      </c>
      <c r="I41" s="22">
        <v>3</v>
      </c>
      <c r="J41" s="22">
        <v>3</v>
      </c>
      <c r="K41" s="22">
        <v>0</v>
      </c>
      <c r="L41" s="21" t="s">
        <v>237</v>
      </c>
      <c r="M41" s="21" t="s">
        <v>232</v>
      </c>
      <c r="N41" s="21" t="s">
        <v>327</v>
      </c>
    </row>
    <row r="42" spans="1:14" ht="20.100000000000001" customHeight="1">
      <c r="A42" s="25">
        <v>40</v>
      </c>
      <c r="B42" s="21" t="s">
        <v>8</v>
      </c>
      <c r="C42" s="21" t="s">
        <v>44</v>
      </c>
      <c r="D42" s="21" t="s">
        <v>129</v>
      </c>
      <c r="E42" s="21" t="s">
        <v>328</v>
      </c>
      <c r="F42" s="22">
        <v>3</v>
      </c>
      <c r="G42" s="21" t="s">
        <v>413</v>
      </c>
      <c r="H42" s="21" t="s">
        <v>329</v>
      </c>
      <c r="I42" s="22">
        <v>3</v>
      </c>
      <c r="J42" s="22">
        <v>3</v>
      </c>
      <c r="K42" s="22">
        <v>0</v>
      </c>
      <c r="L42" s="21" t="s">
        <v>231</v>
      </c>
      <c r="M42" s="21" t="s">
        <v>232</v>
      </c>
      <c r="N42" s="21" t="s">
        <v>296</v>
      </c>
    </row>
    <row r="43" spans="1:14" ht="20.100000000000001" customHeight="1">
      <c r="A43" s="25">
        <v>41</v>
      </c>
      <c r="B43" s="21" t="s">
        <v>8</v>
      </c>
      <c r="C43" s="21" t="s">
        <v>57</v>
      </c>
      <c r="D43" s="21" t="s">
        <v>135</v>
      </c>
      <c r="E43" s="21" t="s">
        <v>330</v>
      </c>
      <c r="F43" s="22">
        <v>3</v>
      </c>
      <c r="G43" s="21" t="s">
        <v>413</v>
      </c>
      <c r="H43" s="21" t="s">
        <v>229</v>
      </c>
      <c r="I43" s="22">
        <v>3</v>
      </c>
      <c r="J43" s="22">
        <v>3</v>
      </c>
      <c r="K43" s="22">
        <v>0</v>
      </c>
      <c r="L43" s="21" t="s">
        <v>231</v>
      </c>
      <c r="M43" s="21" t="s">
        <v>232</v>
      </c>
      <c r="N43" s="21" t="s">
        <v>229</v>
      </c>
    </row>
    <row r="44" spans="1:14" ht="20.100000000000001" customHeight="1">
      <c r="A44" s="25">
        <v>42</v>
      </c>
      <c r="B44" s="21" t="s">
        <v>8</v>
      </c>
      <c r="C44" s="21" t="s">
        <v>40</v>
      </c>
      <c r="D44" s="21" t="s">
        <v>126</v>
      </c>
      <c r="E44" s="21" t="s">
        <v>331</v>
      </c>
      <c r="F44" s="22">
        <v>3</v>
      </c>
      <c r="G44" s="21" t="s">
        <v>413</v>
      </c>
      <c r="H44" s="21" t="s">
        <v>332</v>
      </c>
      <c r="I44" s="22">
        <v>3</v>
      </c>
      <c r="J44" s="22">
        <v>3</v>
      </c>
      <c r="K44" s="22">
        <v>0</v>
      </c>
      <c r="L44" s="21" t="s">
        <v>231</v>
      </c>
      <c r="M44" s="21" t="s">
        <v>232</v>
      </c>
      <c r="N44" s="21" t="s">
        <v>333</v>
      </c>
    </row>
    <row r="45" spans="1:14" ht="20.100000000000001" customHeight="1">
      <c r="A45" s="25">
        <v>43</v>
      </c>
      <c r="B45" s="21" t="s">
        <v>8</v>
      </c>
      <c r="C45" s="21" t="s">
        <v>80</v>
      </c>
      <c r="D45" s="21" t="s">
        <v>149</v>
      </c>
      <c r="E45" s="21" t="s">
        <v>334</v>
      </c>
      <c r="F45" s="22">
        <v>3</v>
      </c>
      <c r="G45" s="21" t="s">
        <v>413</v>
      </c>
      <c r="H45" s="21" t="s">
        <v>335</v>
      </c>
      <c r="I45" s="22">
        <v>3</v>
      </c>
      <c r="J45" s="22">
        <v>3</v>
      </c>
      <c r="K45" s="22">
        <v>0</v>
      </c>
      <c r="L45" s="21" t="s">
        <v>231</v>
      </c>
      <c r="M45" s="21" t="s">
        <v>232</v>
      </c>
      <c r="N45" s="21" t="s">
        <v>336</v>
      </c>
    </row>
    <row r="46" spans="1:14" ht="20.100000000000001" customHeight="1">
      <c r="A46" s="25">
        <v>44</v>
      </c>
      <c r="B46" s="21" t="s">
        <v>8</v>
      </c>
      <c r="C46" s="21" t="s">
        <v>33</v>
      </c>
      <c r="D46" s="21" t="s">
        <v>122</v>
      </c>
      <c r="E46" s="21" t="s">
        <v>177</v>
      </c>
      <c r="F46" s="22">
        <v>3</v>
      </c>
      <c r="G46" s="21" t="s">
        <v>413</v>
      </c>
      <c r="H46" s="21" t="s">
        <v>337</v>
      </c>
      <c r="I46" s="22">
        <v>3</v>
      </c>
      <c r="J46" s="22">
        <v>3</v>
      </c>
      <c r="K46" s="22">
        <v>0</v>
      </c>
      <c r="L46" s="21" t="s">
        <v>231</v>
      </c>
      <c r="M46" s="21" t="s">
        <v>232</v>
      </c>
      <c r="N46" s="21" t="s">
        <v>272</v>
      </c>
    </row>
    <row r="47" spans="1:14" ht="20.100000000000001" customHeight="1">
      <c r="A47" s="25">
        <v>45</v>
      </c>
      <c r="B47" s="21" t="s">
        <v>8</v>
      </c>
      <c r="C47" s="21" t="s">
        <v>34</v>
      </c>
      <c r="D47" s="21" t="s">
        <v>123</v>
      </c>
      <c r="E47" s="21" t="s">
        <v>178</v>
      </c>
      <c r="F47" s="22">
        <v>3</v>
      </c>
      <c r="G47" s="21" t="s">
        <v>413</v>
      </c>
      <c r="H47" s="21" t="s">
        <v>338</v>
      </c>
      <c r="I47" s="22">
        <v>3</v>
      </c>
      <c r="J47" s="22">
        <v>3</v>
      </c>
      <c r="K47" s="22">
        <v>0</v>
      </c>
      <c r="L47" s="21" t="s">
        <v>231</v>
      </c>
      <c r="M47" s="21" t="s">
        <v>232</v>
      </c>
      <c r="N47" s="21" t="s">
        <v>253</v>
      </c>
    </row>
    <row r="48" spans="1:14" ht="20.100000000000001" customHeight="1">
      <c r="A48" s="25">
        <v>46</v>
      </c>
      <c r="B48" s="21" t="s">
        <v>8</v>
      </c>
      <c r="C48" s="21" t="s">
        <v>49</v>
      </c>
      <c r="D48" s="21" t="s">
        <v>340</v>
      </c>
      <c r="E48" s="21" t="s">
        <v>341</v>
      </c>
      <c r="F48" s="22">
        <v>3</v>
      </c>
      <c r="G48" s="21" t="s">
        <v>413</v>
      </c>
      <c r="H48" s="21" t="s">
        <v>342</v>
      </c>
      <c r="I48" s="22">
        <v>3</v>
      </c>
      <c r="J48" s="22">
        <v>3</v>
      </c>
      <c r="K48" s="22">
        <v>0</v>
      </c>
      <c r="L48" s="21" t="s">
        <v>231</v>
      </c>
      <c r="M48" s="21" t="s">
        <v>232</v>
      </c>
      <c r="N48" s="21" t="s">
        <v>249</v>
      </c>
    </row>
    <row r="49" spans="1:14" ht="20.100000000000001" customHeight="1">
      <c r="A49" s="25">
        <v>47</v>
      </c>
      <c r="B49" s="21" t="s">
        <v>8</v>
      </c>
      <c r="C49" s="21" t="s">
        <v>79</v>
      </c>
      <c r="D49" s="21" t="s">
        <v>343</v>
      </c>
      <c r="E49" s="21" t="s">
        <v>344</v>
      </c>
      <c r="F49" s="22">
        <v>3</v>
      </c>
      <c r="G49" s="21" t="s">
        <v>413</v>
      </c>
      <c r="H49" s="21" t="s">
        <v>345</v>
      </c>
      <c r="I49" s="22">
        <v>3</v>
      </c>
      <c r="J49" s="22">
        <v>3</v>
      </c>
      <c r="K49" s="22">
        <v>0</v>
      </c>
      <c r="L49" s="21" t="s">
        <v>231</v>
      </c>
      <c r="M49" s="21" t="s">
        <v>232</v>
      </c>
      <c r="N49" s="21" t="s">
        <v>346</v>
      </c>
    </row>
    <row r="50" spans="1:14" ht="20.100000000000001" customHeight="1">
      <c r="A50" s="25">
        <v>48</v>
      </c>
      <c r="B50" s="21" t="s">
        <v>8</v>
      </c>
      <c r="C50" s="21" t="s">
        <v>111</v>
      </c>
      <c r="D50" s="21" t="s">
        <v>347</v>
      </c>
      <c r="E50" s="21" t="s">
        <v>348</v>
      </c>
      <c r="F50" s="22">
        <v>3</v>
      </c>
      <c r="G50" s="21" t="s">
        <v>413</v>
      </c>
      <c r="H50" s="21" t="s">
        <v>291</v>
      </c>
      <c r="I50" s="22">
        <v>3</v>
      </c>
      <c r="J50" s="22">
        <v>3</v>
      </c>
      <c r="K50" s="22">
        <v>0</v>
      </c>
      <c r="L50" s="21" t="s">
        <v>231</v>
      </c>
      <c r="M50" s="21" t="s">
        <v>232</v>
      </c>
      <c r="N50" s="21" t="s">
        <v>349</v>
      </c>
    </row>
    <row r="51" spans="1:14" ht="20.100000000000001" customHeight="1">
      <c r="A51" s="25">
        <v>49</v>
      </c>
      <c r="B51" s="21" t="s">
        <v>9</v>
      </c>
      <c r="C51" s="21" t="s">
        <v>63</v>
      </c>
      <c r="D51" s="21" t="s">
        <v>139</v>
      </c>
      <c r="E51" s="21" t="s">
        <v>194</v>
      </c>
      <c r="F51" s="22">
        <v>2</v>
      </c>
      <c r="G51" s="22">
        <v>1</v>
      </c>
      <c r="H51" s="21" t="s">
        <v>352</v>
      </c>
      <c r="I51" s="22">
        <v>2</v>
      </c>
      <c r="J51" s="22">
        <v>2</v>
      </c>
      <c r="K51" s="22">
        <v>0</v>
      </c>
      <c r="L51" s="21" t="s">
        <v>231</v>
      </c>
      <c r="M51" s="21" t="s">
        <v>232</v>
      </c>
      <c r="N51" s="21" t="s">
        <v>353</v>
      </c>
    </row>
    <row r="52" spans="1:14" ht="20.100000000000001" customHeight="1">
      <c r="A52" s="25">
        <v>50</v>
      </c>
      <c r="B52" s="21" t="s">
        <v>9</v>
      </c>
      <c r="C52" s="21" t="s">
        <v>64</v>
      </c>
      <c r="D52" s="21" t="s">
        <v>139</v>
      </c>
      <c r="E52" s="21" t="s">
        <v>194</v>
      </c>
      <c r="F52" s="22">
        <v>2</v>
      </c>
      <c r="G52" s="22">
        <v>1</v>
      </c>
      <c r="H52" s="21" t="s">
        <v>352</v>
      </c>
      <c r="I52" s="22">
        <v>2</v>
      </c>
      <c r="J52" s="22">
        <v>2</v>
      </c>
      <c r="K52" s="22">
        <v>0</v>
      </c>
      <c r="L52" s="21" t="s">
        <v>231</v>
      </c>
      <c r="M52" s="21" t="s">
        <v>232</v>
      </c>
      <c r="N52" s="21" t="s">
        <v>294</v>
      </c>
    </row>
    <row r="53" spans="1:14" ht="20.100000000000001" customHeight="1">
      <c r="A53" s="25">
        <v>51</v>
      </c>
      <c r="B53" s="21" t="s">
        <v>9</v>
      </c>
      <c r="C53" s="21" t="s">
        <v>82</v>
      </c>
      <c r="D53" s="21" t="s">
        <v>139</v>
      </c>
      <c r="E53" s="21" t="s">
        <v>194</v>
      </c>
      <c r="F53" s="22">
        <v>2</v>
      </c>
      <c r="G53" s="22">
        <v>1</v>
      </c>
      <c r="H53" s="21" t="s">
        <v>354</v>
      </c>
      <c r="I53" s="22">
        <v>2</v>
      </c>
      <c r="J53" s="22">
        <v>2</v>
      </c>
      <c r="K53" s="22">
        <v>0</v>
      </c>
      <c r="L53" s="21" t="s">
        <v>231</v>
      </c>
      <c r="M53" s="21" t="s">
        <v>232</v>
      </c>
      <c r="N53" s="21" t="s">
        <v>355</v>
      </c>
    </row>
    <row r="54" spans="1:14" ht="20.100000000000001" customHeight="1">
      <c r="A54" s="25">
        <v>52</v>
      </c>
      <c r="B54" s="21" t="s">
        <v>9</v>
      </c>
      <c r="C54" s="21" t="s">
        <v>83</v>
      </c>
      <c r="D54" s="21" t="s">
        <v>139</v>
      </c>
      <c r="E54" s="21" t="s">
        <v>194</v>
      </c>
      <c r="F54" s="22">
        <v>2</v>
      </c>
      <c r="G54" s="22">
        <v>1</v>
      </c>
      <c r="H54" s="21" t="s">
        <v>354</v>
      </c>
      <c r="I54" s="22">
        <v>2</v>
      </c>
      <c r="J54" s="22">
        <v>2</v>
      </c>
      <c r="K54" s="22">
        <v>0</v>
      </c>
      <c r="L54" s="21" t="s">
        <v>231</v>
      </c>
      <c r="M54" s="21" t="s">
        <v>232</v>
      </c>
      <c r="N54" s="21" t="s">
        <v>353</v>
      </c>
    </row>
    <row r="55" spans="1:14" ht="20.100000000000001" customHeight="1">
      <c r="A55" s="25">
        <v>53</v>
      </c>
      <c r="B55" s="21" t="s">
        <v>9</v>
      </c>
      <c r="C55" s="21" t="s">
        <v>54</v>
      </c>
      <c r="D55" s="21" t="s">
        <v>134</v>
      </c>
      <c r="E55" s="21" t="s">
        <v>189</v>
      </c>
      <c r="F55" s="22">
        <v>2</v>
      </c>
      <c r="G55" s="22">
        <v>1</v>
      </c>
      <c r="H55" s="21" t="s">
        <v>357</v>
      </c>
      <c r="I55" s="22">
        <v>2</v>
      </c>
      <c r="J55" s="22">
        <v>2</v>
      </c>
      <c r="K55" s="22">
        <v>0</v>
      </c>
      <c r="L55" s="21" t="s">
        <v>231</v>
      </c>
      <c r="M55" s="21" t="s">
        <v>232</v>
      </c>
      <c r="N55" s="21" t="s">
        <v>358</v>
      </c>
    </row>
    <row r="56" spans="1:14" ht="20.100000000000001" customHeight="1">
      <c r="A56" s="25">
        <v>54</v>
      </c>
      <c r="B56" s="21" t="s">
        <v>9</v>
      </c>
      <c r="C56" s="21" t="s">
        <v>55</v>
      </c>
      <c r="D56" s="21" t="s">
        <v>134</v>
      </c>
      <c r="E56" s="21" t="s">
        <v>189</v>
      </c>
      <c r="F56" s="22">
        <v>2</v>
      </c>
      <c r="G56" s="22">
        <v>1</v>
      </c>
      <c r="H56" s="21" t="s">
        <v>357</v>
      </c>
      <c r="I56" s="22">
        <v>2</v>
      </c>
      <c r="J56" s="22">
        <v>2</v>
      </c>
      <c r="K56" s="22">
        <v>0</v>
      </c>
      <c r="L56" s="21" t="s">
        <v>231</v>
      </c>
      <c r="M56" s="21" t="s">
        <v>232</v>
      </c>
      <c r="N56" s="21" t="s">
        <v>282</v>
      </c>
    </row>
    <row r="57" spans="1:14" ht="20.100000000000001" customHeight="1">
      <c r="A57" s="25">
        <v>55</v>
      </c>
      <c r="B57" s="21" t="s">
        <v>9</v>
      </c>
      <c r="C57" s="21" t="s">
        <v>56</v>
      </c>
      <c r="D57" s="21" t="s">
        <v>134</v>
      </c>
      <c r="E57" s="21" t="s">
        <v>189</v>
      </c>
      <c r="F57" s="22">
        <v>2</v>
      </c>
      <c r="G57" s="22">
        <v>1</v>
      </c>
      <c r="H57" s="21" t="s">
        <v>357</v>
      </c>
      <c r="I57" s="22">
        <v>2</v>
      </c>
      <c r="J57" s="22">
        <v>2</v>
      </c>
      <c r="K57" s="22">
        <v>0</v>
      </c>
      <c r="L57" s="21" t="s">
        <v>231</v>
      </c>
      <c r="M57" s="21" t="s">
        <v>232</v>
      </c>
      <c r="N57" s="21" t="s">
        <v>294</v>
      </c>
    </row>
    <row r="58" spans="1:14" ht="20.100000000000001" customHeight="1">
      <c r="A58" s="25">
        <v>56</v>
      </c>
      <c r="B58" s="21" t="s">
        <v>9</v>
      </c>
      <c r="C58" s="21" t="s">
        <v>26</v>
      </c>
      <c r="D58" s="21" t="s">
        <v>118</v>
      </c>
      <c r="E58" s="21" t="s">
        <v>173</v>
      </c>
      <c r="F58" s="22">
        <v>2</v>
      </c>
      <c r="G58" s="22">
        <v>1</v>
      </c>
      <c r="H58" s="21" t="s">
        <v>359</v>
      </c>
      <c r="I58" s="22">
        <v>2</v>
      </c>
      <c r="J58" s="22">
        <v>2</v>
      </c>
      <c r="K58" s="22">
        <v>0</v>
      </c>
      <c r="L58" s="21" t="s">
        <v>231</v>
      </c>
      <c r="M58" s="21" t="s">
        <v>232</v>
      </c>
      <c r="N58" s="21" t="s">
        <v>360</v>
      </c>
    </row>
    <row r="59" spans="1:14" ht="20.100000000000001" customHeight="1">
      <c r="A59" s="25">
        <v>57</v>
      </c>
      <c r="B59" s="21" t="s">
        <v>9</v>
      </c>
      <c r="C59" s="21" t="s">
        <v>27</v>
      </c>
      <c r="D59" s="21" t="s">
        <v>118</v>
      </c>
      <c r="E59" s="21" t="s">
        <v>173</v>
      </c>
      <c r="F59" s="22">
        <v>2</v>
      </c>
      <c r="G59" s="22">
        <v>1</v>
      </c>
      <c r="H59" s="21" t="s">
        <v>359</v>
      </c>
      <c r="I59" s="22">
        <v>2</v>
      </c>
      <c r="J59" s="22">
        <v>2</v>
      </c>
      <c r="K59" s="22">
        <v>0</v>
      </c>
      <c r="L59" s="21" t="s">
        <v>231</v>
      </c>
      <c r="M59" s="21" t="s">
        <v>232</v>
      </c>
      <c r="N59" s="21" t="s">
        <v>355</v>
      </c>
    </row>
    <row r="60" spans="1:14" ht="20.100000000000001" customHeight="1">
      <c r="A60" s="25">
        <v>58</v>
      </c>
      <c r="B60" s="21" t="s">
        <v>9</v>
      </c>
      <c r="C60" s="21" t="s">
        <v>37</v>
      </c>
      <c r="D60" s="21" t="s">
        <v>118</v>
      </c>
      <c r="E60" s="21" t="s">
        <v>173</v>
      </c>
      <c r="F60" s="22">
        <v>2</v>
      </c>
      <c r="G60" s="22">
        <v>1</v>
      </c>
      <c r="H60" s="21" t="s">
        <v>361</v>
      </c>
      <c r="I60" s="22">
        <v>2</v>
      </c>
      <c r="J60" s="22">
        <v>2</v>
      </c>
      <c r="K60" s="22">
        <v>0</v>
      </c>
      <c r="L60" s="21" t="s">
        <v>231</v>
      </c>
      <c r="M60" s="21" t="s">
        <v>232</v>
      </c>
      <c r="N60" s="21" t="s">
        <v>234</v>
      </c>
    </row>
    <row r="61" spans="1:14" ht="20.100000000000001" customHeight="1">
      <c r="A61" s="25">
        <v>59</v>
      </c>
      <c r="B61" s="21" t="s">
        <v>9</v>
      </c>
      <c r="C61" s="21" t="s">
        <v>38</v>
      </c>
      <c r="D61" s="21" t="s">
        <v>118</v>
      </c>
      <c r="E61" s="21" t="s">
        <v>173</v>
      </c>
      <c r="F61" s="22">
        <v>2</v>
      </c>
      <c r="G61" s="22">
        <v>1</v>
      </c>
      <c r="H61" s="21" t="s">
        <v>361</v>
      </c>
      <c r="I61" s="22">
        <v>2</v>
      </c>
      <c r="J61" s="22">
        <v>2</v>
      </c>
      <c r="K61" s="22">
        <v>0</v>
      </c>
      <c r="L61" s="21" t="s">
        <v>231</v>
      </c>
      <c r="M61" s="21" t="s">
        <v>232</v>
      </c>
      <c r="N61" s="21" t="s">
        <v>235</v>
      </c>
    </row>
    <row r="62" spans="1:14" ht="20.100000000000001" customHeight="1">
      <c r="A62" s="25">
        <v>60</v>
      </c>
      <c r="B62" s="21" t="s">
        <v>9</v>
      </c>
      <c r="C62" s="21" t="s">
        <v>45</v>
      </c>
      <c r="D62" s="21" t="s">
        <v>118</v>
      </c>
      <c r="E62" s="21" t="s">
        <v>173</v>
      </c>
      <c r="F62" s="22">
        <v>2</v>
      </c>
      <c r="G62" s="22">
        <v>1</v>
      </c>
      <c r="H62" s="21" t="s">
        <v>362</v>
      </c>
      <c r="I62" s="22">
        <v>2</v>
      </c>
      <c r="J62" s="22">
        <v>2</v>
      </c>
      <c r="K62" s="22">
        <v>0</v>
      </c>
      <c r="L62" s="21" t="s">
        <v>231</v>
      </c>
      <c r="M62" s="21" t="s">
        <v>232</v>
      </c>
      <c r="N62" s="21" t="s">
        <v>358</v>
      </c>
    </row>
    <row r="63" spans="1:14" ht="20.100000000000001" customHeight="1">
      <c r="A63" s="25">
        <v>61</v>
      </c>
      <c r="B63" s="21" t="s">
        <v>9</v>
      </c>
      <c r="C63" s="21" t="s">
        <v>46</v>
      </c>
      <c r="D63" s="21" t="s">
        <v>118</v>
      </c>
      <c r="E63" s="21" t="s">
        <v>173</v>
      </c>
      <c r="F63" s="22">
        <v>2</v>
      </c>
      <c r="G63" s="22">
        <v>1</v>
      </c>
      <c r="H63" s="21" t="s">
        <v>362</v>
      </c>
      <c r="I63" s="22">
        <v>2</v>
      </c>
      <c r="J63" s="22">
        <v>2</v>
      </c>
      <c r="K63" s="22">
        <v>0</v>
      </c>
      <c r="L63" s="21" t="s">
        <v>231</v>
      </c>
      <c r="M63" s="21" t="s">
        <v>232</v>
      </c>
      <c r="N63" s="21" t="s">
        <v>282</v>
      </c>
    </row>
    <row r="64" spans="1:14" ht="20.100000000000001" customHeight="1">
      <c r="A64" s="25">
        <v>62</v>
      </c>
      <c r="B64" s="21" t="s">
        <v>9</v>
      </c>
      <c r="C64" s="21" t="s">
        <v>62</v>
      </c>
      <c r="D64" s="21" t="s">
        <v>138</v>
      </c>
      <c r="E64" s="21" t="s">
        <v>193</v>
      </c>
      <c r="F64" s="22">
        <v>3</v>
      </c>
      <c r="G64" s="22">
        <v>1</v>
      </c>
      <c r="H64" s="21" t="s">
        <v>363</v>
      </c>
      <c r="I64" s="22">
        <v>3</v>
      </c>
      <c r="J64" s="22">
        <v>3</v>
      </c>
      <c r="K64" s="22">
        <v>0</v>
      </c>
      <c r="L64" s="21" t="s">
        <v>231</v>
      </c>
      <c r="M64" s="21" t="s">
        <v>232</v>
      </c>
      <c r="N64" s="21" t="s">
        <v>364</v>
      </c>
    </row>
    <row r="65" spans="1:14" ht="20.100000000000001" customHeight="1">
      <c r="A65" s="25">
        <v>63</v>
      </c>
      <c r="B65" s="21" t="s">
        <v>9</v>
      </c>
      <c r="C65" s="21" t="s">
        <v>104</v>
      </c>
      <c r="D65" s="21" t="s">
        <v>138</v>
      </c>
      <c r="E65" s="21" t="s">
        <v>193</v>
      </c>
      <c r="F65" s="22">
        <v>3</v>
      </c>
      <c r="G65" s="22">
        <v>1</v>
      </c>
      <c r="H65" s="21" t="s">
        <v>365</v>
      </c>
      <c r="I65" s="22">
        <v>3</v>
      </c>
      <c r="J65" s="22">
        <v>3</v>
      </c>
      <c r="K65" s="22">
        <v>0</v>
      </c>
      <c r="L65" s="21" t="s">
        <v>231</v>
      </c>
      <c r="M65" s="21" t="s">
        <v>232</v>
      </c>
      <c r="N65" s="21" t="s">
        <v>268</v>
      </c>
    </row>
    <row r="66" spans="1:14" ht="20.100000000000001" customHeight="1">
      <c r="A66" s="25">
        <v>64</v>
      </c>
      <c r="B66" s="21" t="s">
        <v>9</v>
      </c>
      <c r="C66" s="21" t="s">
        <v>105</v>
      </c>
      <c r="D66" s="21" t="s">
        <v>138</v>
      </c>
      <c r="E66" s="21" t="s">
        <v>193</v>
      </c>
      <c r="F66" s="22">
        <v>3</v>
      </c>
      <c r="G66" s="22">
        <v>1</v>
      </c>
      <c r="H66" s="21" t="s">
        <v>365</v>
      </c>
      <c r="I66" s="22">
        <v>3</v>
      </c>
      <c r="J66" s="22">
        <v>3</v>
      </c>
      <c r="K66" s="22">
        <v>0</v>
      </c>
      <c r="L66" s="21" t="s">
        <v>231</v>
      </c>
      <c r="M66" s="21" t="s">
        <v>232</v>
      </c>
      <c r="N66" s="21" t="s">
        <v>269</v>
      </c>
    </row>
    <row r="67" spans="1:14" ht="20.100000000000001" customHeight="1">
      <c r="A67" s="25">
        <v>65</v>
      </c>
      <c r="B67" s="21" t="s">
        <v>9</v>
      </c>
      <c r="C67" s="21" t="s">
        <v>90</v>
      </c>
      <c r="D67" s="21" t="s">
        <v>138</v>
      </c>
      <c r="E67" s="21" t="s">
        <v>193</v>
      </c>
      <c r="F67" s="22">
        <v>3</v>
      </c>
      <c r="G67" s="22">
        <v>1</v>
      </c>
      <c r="H67" s="21" t="s">
        <v>366</v>
      </c>
      <c r="I67" s="22">
        <v>3</v>
      </c>
      <c r="J67" s="22">
        <v>3</v>
      </c>
      <c r="K67" s="22">
        <v>0</v>
      </c>
      <c r="L67" s="21" t="s">
        <v>231</v>
      </c>
      <c r="M67" s="21" t="s">
        <v>232</v>
      </c>
      <c r="N67" s="21" t="s">
        <v>268</v>
      </c>
    </row>
    <row r="68" spans="1:14" ht="20.100000000000001" customHeight="1">
      <c r="A68" s="25">
        <v>66</v>
      </c>
      <c r="B68" s="21" t="s">
        <v>9</v>
      </c>
      <c r="C68" s="21" t="s">
        <v>60</v>
      </c>
      <c r="D68" s="21" t="s">
        <v>113</v>
      </c>
      <c r="E68" s="21" t="s">
        <v>169</v>
      </c>
      <c r="F68" s="22">
        <v>3</v>
      </c>
      <c r="G68" s="22">
        <v>1</v>
      </c>
      <c r="H68" s="21" t="s">
        <v>363</v>
      </c>
      <c r="I68" s="22">
        <v>3</v>
      </c>
      <c r="J68" s="22">
        <v>3</v>
      </c>
      <c r="K68" s="22">
        <v>0</v>
      </c>
      <c r="L68" s="21" t="s">
        <v>231</v>
      </c>
      <c r="M68" s="21" t="s">
        <v>232</v>
      </c>
      <c r="N68" s="21" t="s">
        <v>367</v>
      </c>
    </row>
    <row r="69" spans="1:14" ht="20.100000000000001" customHeight="1">
      <c r="A69" s="25">
        <v>67</v>
      </c>
      <c r="B69" s="21" t="s">
        <v>9</v>
      </c>
      <c r="C69" s="21" t="s">
        <v>84</v>
      </c>
      <c r="D69" s="21" t="s">
        <v>113</v>
      </c>
      <c r="E69" s="21" t="s">
        <v>169</v>
      </c>
      <c r="F69" s="22">
        <v>3</v>
      </c>
      <c r="G69" s="22">
        <v>1</v>
      </c>
      <c r="H69" s="21" t="s">
        <v>368</v>
      </c>
      <c r="I69" s="22">
        <v>3</v>
      </c>
      <c r="J69" s="22">
        <v>3</v>
      </c>
      <c r="K69" s="22">
        <v>0</v>
      </c>
      <c r="L69" s="21" t="s">
        <v>231</v>
      </c>
      <c r="M69" s="21" t="s">
        <v>232</v>
      </c>
      <c r="N69" s="21" t="s">
        <v>321</v>
      </c>
    </row>
    <row r="70" spans="1:14" ht="20.100000000000001" customHeight="1">
      <c r="A70" s="25">
        <v>68</v>
      </c>
      <c r="B70" s="21" t="s">
        <v>9</v>
      </c>
      <c r="C70" s="21" t="s">
        <v>48</v>
      </c>
      <c r="D70" s="21" t="s">
        <v>113</v>
      </c>
      <c r="E70" s="21" t="s">
        <v>169</v>
      </c>
      <c r="F70" s="22">
        <v>3</v>
      </c>
      <c r="G70" s="22">
        <v>1</v>
      </c>
      <c r="H70" s="21" t="s">
        <v>324</v>
      </c>
      <c r="I70" s="22">
        <v>3</v>
      </c>
      <c r="J70" s="22">
        <v>3</v>
      </c>
      <c r="K70" s="22">
        <v>0</v>
      </c>
      <c r="L70" s="21" t="s">
        <v>231</v>
      </c>
      <c r="M70" s="21" t="s">
        <v>232</v>
      </c>
      <c r="N70" s="21" t="s">
        <v>369</v>
      </c>
    </row>
    <row r="71" spans="1:14" ht="20.100000000000001" customHeight="1">
      <c r="A71" s="25">
        <v>69</v>
      </c>
      <c r="B71" s="21" t="s">
        <v>9</v>
      </c>
      <c r="C71" s="21" t="s">
        <v>85</v>
      </c>
      <c r="D71" s="21" t="s">
        <v>113</v>
      </c>
      <c r="E71" s="21" t="s">
        <v>169</v>
      </c>
      <c r="F71" s="22">
        <v>3</v>
      </c>
      <c r="G71" s="22">
        <v>1</v>
      </c>
      <c r="H71" s="21" t="s">
        <v>370</v>
      </c>
      <c r="I71" s="22">
        <v>3</v>
      </c>
      <c r="J71" s="22">
        <v>3</v>
      </c>
      <c r="K71" s="22">
        <v>0</v>
      </c>
      <c r="L71" s="21" t="s">
        <v>231</v>
      </c>
      <c r="M71" s="21" t="s">
        <v>232</v>
      </c>
      <c r="N71" s="21" t="s">
        <v>249</v>
      </c>
    </row>
    <row r="72" spans="1:14" ht="20.100000000000001" customHeight="1">
      <c r="A72" s="25">
        <v>70</v>
      </c>
      <c r="B72" s="21" t="s">
        <v>9</v>
      </c>
      <c r="C72" s="21" t="s">
        <v>61</v>
      </c>
      <c r="D72" s="21" t="s">
        <v>113</v>
      </c>
      <c r="E72" s="21" t="s">
        <v>169</v>
      </c>
      <c r="F72" s="22">
        <v>3</v>
      </c>
      <c r="G72" s="22">
        <v>1</v>
      </c>
      <c r="H72" s="21" t="s">
        <v>363</v>
      </c>
      <c r="I72" s="22">
        <v>3</v>
      </c>
      <c r="J72" s="22">
        <v>3</v>
      </c>
      <c r="K72" s="22">
        <v>0</v>
      </c>
      <c r="L72" s="21" t="s">
        <v>231</v>
      </c>
      <c r="M72" s="21" t="s">
        <v>232</v>
      </c>
      <c r="N72" s="21" t="s">
        <v>371</v>
      </c>
    </row>
    <row r="73" spans="1:14" ht="20.100000000000001" customHeight="1">
      <c r="A73" s="25">
        <v>71</v>
      </c>
      <c r="B73" s="21" t="s">
        <v>9</v>
      </c>
      <c r="C73" s="21" t="s">
        <v>11</v>
      </c>
      <c r="D73" s="21" t="s">
        <v>113</v>
      </c>
      <c r="E73" s="21" t="s">
        <v>169</v>
      </c>
      <c r="F73" s="22">
        <v>3</v>
      </c>
      <c r="G73" s="22">
        <v>1</v>
      </c>
      <c r="H73" s="21" t="s">
        <v>372</v>
      </c>
      <c r="I73" s="22">
        <v>3</v>
      </c>
      <c r="J73" s="22">
        <v>3</v>
      </c>
      <c r="K73" s="22">
        <v>0</v>
      </c>
      <c r="L73" s="21" t="s">
        <v>231</v>
      </c>
      <c r="M73" s="21" t="s">
        <v>232</v>
      </c>
      <c r="N73" s="21" t="s">
        <v>369</v>
      </c>
    </row>
    <row r="74" spans="1:14" ht="20.100000000000001" customHeight="1">
      <c r="A74" s="25">
        <v>72</v>
      </c>
      <c r="B74" s="21" t="s">
        <v>9</v>
      </c>
      <c r="C74" s="21" t="s">
        <v>25</v>
      </c>
      <c r="D74" s="21" t="s">
        <v>113</v>
      </c>
      <c r="E74" s="21" t="s">
        <v>169</v>
      </c>
      <c r="F74" s="22">
        <v>3</v>
      </c>
      <c r="G74" s="22">
        <v>1</v>
      </c>
      <c r="H74" s="21" t="s">
        <v>373</v>
      </c>
      <c r="I74" s="22">
        <v>3</v>
      </c>
      <c r="J74" s="22">
        <v>3</v>
      </c>
      <c r="K74" s="22">
        <v>0</v>
      </c>
      <c r="L74" s="21" t="s">
        <v>231</v>
      </c>
      <c r="M74" s="21" t="s">
        <v>232</v>
      </c>
      <c r="N74" s="21" t="s">
        <v>249</v>
      </c>
    </row>
    <row r="75" spans="1:14" ht="20.100000000000001" customHeight="1">
      <c r="A75" s="25">
        <v>73</v>
      </c>
      <c r="B75" s="21" t="s">
        <v>9</v>
      </c>
      <c r="C75" s="21" t="s">
        <v>24</v>
      </c>
      <c r="D75" s="21" t="s">
        <v>113</v>
      </c>
      <c r="E75" s="21" t="s">
        <v>169</v>
      </c>
      <c r="F75" s="22">
        <v>3</v>
      </c>
      <c r="G75" s="22">
        <v>1</v>
      </c>
      <c r="H75" s="21" t="s">
        <v>374</v>
      </c>
      <c r="I75" s="22">
        <v>3</v>
      </c>
      <c r="J75" s="22">
        <v>3</v>
      </c>
      <c r="K75" s="22">
        <v>0</v>
      </c>
      <c r="L75" s="21" t="s">
        <v>231</v>
      </c>
      <c r="M75" s="21" t="s">
        <v>232</v>
      </c>
      <c r="N75" s="21" t="s">
        <v>375</v>
      </c>
    </row>
    <row r="76" spans="1:14" ht="20.100000000000001" customHeight="1">
      <c r="A76" s="25">
        <v>74</v>
      </c>
      <c r="B76" s="21" t="s">
        <v>9</v>
      </c>
      <c r="C76" s="21" t="s">
        <v>23</v>
      </c>
      <c r="D76" s="21" t="s">
        <v>113</v>
      </c>
      <c r="E76" s="21" t="s">
        <v>169</v>
      </c>
      <c r="F76" s="22">
        <v>3</v>
      </c>
      <c r="G76" s="22">
        <v>1</v>
      </c>
      <c r="H76" s="21" t="s">
        <v>374</v>
      </c>
      <c r="I76" s="22">
        <v>3</v>
      </c>
      <c r="J76" s="22">
        <v>3</v>
      </c>
      <c r="K76" s="22">
        <v>0</v>
      </c>
      <c r="L76" s="21" t="s">
        <v>231</v>
      </c>
      <c r="M76" s="21" t="s">
        <v>232</v>
      </c>
      <c r="N76" s="21" t="s">
        <v>376</v>
      </c>
    </row>
    <row r="77" spans="1:14" ht="20.100000000000001" customHeight="1">
      <c r="A77" s="25">
        <v>75</v>
      </c>
      <c r="B77" s="21" t="s">
        <v>9</v>
      </c>
      <c r="C77" s="21" t="s">
        <v>22</v>
      </c>
      <c r="D77" s="21" t="s">
        <v>113</v>
      </c>
      <c r="E77" s="21" t="s">
        <v>169</v>
      </c>
      <c r="F77" s="22">
        <v>3</v>
      </c>
      <c r="G77" s="22">
        <v>1</v>
      </c>
      <c r="H77" s="21" t="s">
        <v>374</v>
      </c>
      <c r="I77" s="22">
        <v>3</v>
      </c>
      <c r="J77" s="22">
        <v>3</v>
      </c>
      <c r="K77" s="22">
        <v>0</v>
      </c>
      <c r="L77" s="21" t="s">
        <v>231</v>
      </c>
      <c r="M77" s="21" t="s">
        <v>232</v>
      </c>
      <c r="N77" s="21" t="s">
        <v>377</v>
      </c>
    </row>
    <row r="78" spans="1:14" ht="20.100000000000001" customHeight="1">
      <c r="A78" s="25">
        <v>76</v>
      </c>
      <c r="B78" s="21" t="s">
        <v>9</v>
      </c>
      <c r="C78" s="21" t="s">
        <v>41</v>
      </c>
      <c r="D78" s="21" t="s">
        <v>113</v>
      </c>
      <c r="E78" s="21" t="s">
        <v>169</v>
      </c>
      <c r="F78" s="22">
        <v>3</v>
      </c>
      <c r="G78" s="22">
        <v>1</v>
      </c>
      <c r="H78" s="21" t="s">
        <v>378</v>
      </c>
      <c r="I78" s="22">
        <v>3</v>
      </c>
      <c r="J78" s="22">
        <v>3</v>
      </c>
      <c r="K78" s="22">
        <v>0</v>
      </c>
      <c r="L78" s="21" t="s">
        <v>231</v>
      </c>
      <c r="M78" s="21" t="s">
        <v>232</v>
      </c>
      <c r="N78" s="21" t="s">
        <v>233</v>
      </c>
    </row>
    <row r="79" spans="1:14" ht="20.100000000000001" customHeight="1">
      <c r="A79" s="25">
        <v>77</v>
      </c>
      <c r="B79" s="21" t="s">
        <v>9</v>
      </c>
      <c r="C79" s="21" t="s">
        <v>13</v>
      </c>
      <c r="D79" s="21" t="s">
        <v>113</v>
      </c>
      <c r="E79" s="21" t="s">
        <v>169</v>
      </c>
      <c r="F79" s="22">
        <v>3</v>
      </c>
      <c r="G79" s="22">
        <v>1</v>
      </c>
      <c r="H79" s="21" t="s">
        <v>230</v>
      </c>
      <c r="I79" s="22">
        <v>3</v>
      </c>
      <c r="J79" s="22">
        <v>3</v>
      </c>
      <c r="K79" s="22">
        <v>0</v>
      </c>
      <c r="L79" s="21" t="s">
        <v>231</v>
      </c>
      <c r="M79" s="21" t="s">
        <v>232</v>
      </c>
      <c r="N79" s="21" t="s">
        <v>379</v>
      </c>
    </row>
    <row r="80" spans="1:14" ht="20.100000000000001" customHeight="1">
      <c r="A80" s="25">
        <v>78</v>
      </c>
      <c r="B80" s="21" t="s">
        <v>9</v>
      </c>
      <c r="C80" s="21" t="s">
        <v>87</v>
      </c>
      <c r="D80" s="21" t="s">
        <v>120</v>
      </c>
      <c r="E80" s="21" t="s">
        <v>175</v>
      </c>
      <c r="F80" s="22">
        <v>3</v>
      </c>
      <c r="G80" s="22">
        <v>1</v>
      </c>
      <c r="H80" s="21" t="s">
        <v>380</v>
      </c>
      <c r="I80" s="22">
        <v>3</v>
      </c>
      <c r="J80" s="22">
        <v>3</v>
      </c>
      <c r="K80" s="22">
        <v>0</v>
      </c>
      <c r="L80" s="21" t="s">
        <v>231</v>
      </c>
      <c r="M80" s="21" t="s">
        <v>232</v>
      </c>
      <c r="N80" s="21" t="s">
        <v>381</v>
      </c>
    </row>
    <row r="81" spans="1:14" ht="20.100000000000001" customHeight="1">
      <c r="A81" s="25">
        <v>79</v>
      </c>
      <c r="B81" s="21" t="s">
        <v>9</v>
      </c>
      <c r="C81" s="21" t="s">
        <v>102</v>
      </c>
      <c r="D81" s="21" t="s">
        <v>120</v>
      </c>
      <c r="E81" s="21" t="s">
        <v>175</v>
      </c>
      <c r="F81" s="22">
        <v>3</v>
      </c>
      <c r="G81" s="22">
        <v>1</v>
      </c>
      <c r="H81" s="21" t="s">
        <v>382</v>
      </c>
      <c r="I81" s="22">
        <v>3</v>
      </c>
      <c r="J81" s="22">
        <v>3</v>
      </c>
      <c r="K81" s="22">
        <v>0</v>
      </c>
      <c r="L81" s="21" t="s">
        <v>231</v>
      </c>
      <c r="M81" s="21" t="s">
        <v>232</v>
      </c>
      <c r="N81" s="21" t="s">
        <v>274</v>
      </c>
    </row>
    <row r="82" spans="1:14" ht="20.100000000000001" customHeight="1">
      <c r="A82" s="25">
        <v>80</v>
      </c>
      <c r="B82" s="21" t="s">
        <v>9</v>
      </c>
      <c r="C82" s="21" t="s">
        <v>30</v>
      </c>
      <c r="D82" s="21" t="s">
        <v>120</v>
      </c>
      <c r="E82" s="21" t="s">
        <v>175</v>
      </c>
      <c r="F82" s="22">
        <v>3</v>
      </c>
      <c r="G82" s="22">
        <v>1</v>
      </c>
      <c r="H82" s="21" t="s">
        <v>383</v>
      </c>
      <c r="I82" s="22">
        <v>3</v>
      </c>
      <c r="J82" s="22">
        <v>3</v>
      </c>
      <c r="K82" s="22">
        <v>0</v>
      </c>
      <c r="L82" s="21" t="s">
        <v>231</v>
      </c>
      <c r="M82" s="21" t="s">
        <v>232</v>
      </c>
      <c r="N82" s="21" t="s">
        <v>253</v>
      </c>
    </row>
    <row r="83" spans="1:14" ht="20.100000000000001" customHeight="1">
      <c r="A83" s="25">
        <v>81</v>
      </c>
      <c r="B83" s="21" t="s">
        <v>9</v>
      </c>
      <c r="C83" s="21" t="s">
        <v>88</v>
      </c>
      <c r="D83" s="21" t="s">
        <v>120</v>
      </c>
      <c r="E83" s="21" t="s">
        <v>175</v>
      </c>
      <c r="F83" s="22">
        <v>3</v>
      </c>
      <c r="G83" s="22">
        <v>1</v>
      </c>
      <c r="H83" s="21" t="s">
        <v>380</v>
      </c>
      <c r="I83" s="22">
        <v>3</v>
      </c>
      <c r="J83" s="22">
        <v>3</v>
      </c>
      <c r="K83" s="22">
        <v>0</v>
      </c>
      <c r="L83" s="21" t="s">
        <v>231</v>
      </c>
      <c r="M83" s="21" t="s">
        <v>232</v>
      </c>
      <c r="N83" s="21" t="s">
        <v>315</v>
      </c>
    </row>
    <row r="84" spans="1:14" ht="20.100000000000001" customHeight="1">
      <c r="A84" s="25">
        <v>82</v>
      </c>
      <c r="B84" s="21" t="s">
        <v>9</v>
      </c>
      <c r="C84" s="21" t="s">
        <v>29</v>
      </c>
      <c r="D84" s="21" t="s">
        <v>120</v>
      </c>
      <c r="E84" s="21" t="s">
        <v>175</v>
      </c>
      <c r="F84" s="22">
        <v>3</v>
      </c>
      <c r="G84" s="22">
        <v>1</v>
      </c>
      <c r="H84" s="21" t="s">
        <v>383</v>
      </c>
      <c r="I84" s="22">
        <v>3</v>
      </c>
      <c r="J84" s="22">
        <v>3</v>
      </c>
      <c r="K84" s="22">
        <v>0</v>
      </c>
      <c r="L84" s="21" t="s">
        <v>231</v>
      </c>
      <c r="M84" s="21" t="s">
        <v>232</v>
      </c>
      <c r="N84" s="21" t="s">
        <v>249</v>
      </c>
    </row>
    <row r="85" spans="1:14" ht="20.100000000000001" customHeight="1">
      <c r="A85" s="25">
        <v>83</v>
      </c>
      <c r="B85" s="21" t="s">
        <v>9</v>
      </c>
      <c r="C85" s="21" t="s">
        <v>103</v>
      </c>
      <c r="D85" s="21" t="s">
        <v>120</v>
      </c>
      <c r="E85" s="21" t="s">
        <v>175</v>
      </c>
      <c r="F85" s="22">
        <v>3</v>
      </c>
      <c r="G85" s="22">
        <v>1</v>
      </c>
      <c r="H85" s="21" t="s">
        <v>382</v>
      </c>
      <c r="I85" s="22">
        <v>3</v>
      </c>
      <c r="J85" s="22">
        <v>3</v>
      </c>
      <c r="K85" s="22">
        <v>0</v>
      </c>
      <c r="L85" s="21" t="s">
        <v>231</v>
      </c>
      <c r="M85" s="21" t="s">
        <v>232</v>
      </c>
      <c r="N85" s="21" t="s">
        <v>253</v>
      </c>
    </row>
    <row r="86" spans="1:14" ht="20.100000000000001" customHeight="1">
      <c r="A86" s="25">
        <v>84</v>
      </c>
      <c r="B86" s="21" t="s">
        <v>9</v>
      </c>
      <c r="C86" s="21" t="s">
        <v>19</v>
      </c>
      <c r="D86" s="21" t="s">
        <v>115</v>
      </c>
      <c r="E86" s="21" t="s">
        <v>170</v>
      </c>
      <c r="F86" s="22">
        <v>2</v>
      </c>
      <c r="G86" s="22">
        <v>1</v>
      </c>
      <c r="H86" s="21" t="s">
        <v>384</v>
      </c>
      <c r="I86" s="22">
        <v>2</v>
      </c>
      <c r="J86" s="22">
        <v>2</v>
      </c>
      <c r="K86" s="22">
        <v>0</v>
      </c>
      <c r="L86" s="21" t="s">
        <v>231</v>
      </c>
      <c r="M86" s="21" t="s">
        <v>232</v>
      </c>
      <c r="N86" s="21" t="s">
        <v>351</v>
      </c>
    </row>
    <row r="87" spans="1:14" ht="20.100000000000001" customHeight="1">
      <c r="A87" s="25">
        <v>85</v>
      </c>
      <c r="B87" s="21" t="s">
        <v>9</v>
      </c>
      <c r="C87" s="21" t="s">
        <v>18</v>
      </c>
      <c r="D87" s="21" t="s">
        <v>115</v>
      </c>
      <c r="E87" s="21" t="s">
        <v>170</v>
      </c>
      <c r="F87" s="22">
        <v>2</v>
      </c>
      <c r="G87" s="22">
        <v>1</v>
      </c>
      <c r="H87" s="21" t="s">
        <v>384</v>
      </c>
      <c r="I87" s="22">
        <v>2</v>
      </c>
      <c r="J87" s="22">
        <v>2</v>
      </c>
      <c r="K87" s="22">
        <v>0</v>
      </c>
      <c r="L87" s="21" t="s">
        <v>231</v>
      </c>
      <c r="M87" s="21" t="s">
        <v>232</v>
      </c>
      <c r="N87" s="21" t="s">
        <v>339</v>
      </c>
    </row>
    <row r="88" spans="1:14" ht="20.100000000000001" customHeight="1">
      <c r="A88" s="25">
        <v>86</v>
      </c>
      <c r="B88" s="21" t="s">
        <v>9</v>
      </c>
      <c r="C88" s="21" t="s">
        <v>76</v>
      </c>
      <c r="D88" s="21" t="s">
        <v>115</v>
      </c>
      <c r="E88" s="21" t="s">
        <v>170</v>
      </c>
      <c r="F88" s="22">
        <v>2</v>
      </c>
      <c r="G88" s="22">
        <v>1</v>
      </c>
      <c r="H88" s="21" t="s">
        <v>385</v>
      </c>
      <c r="I88" s="22">
        <v>2</v>
      </c>
      <c r="J88" s="22">
        <v>2</v>
      </c>
      <c r="K88" s="22">
        <v>0</v>
      </c>
      <c r="L88" s="21" t="s">
        <v>231</v>
      </c>
      <c r="M88" s="21" t="s">
        <v>232</v>
      </c>
      <c r="N88" s="21" t="s">
        <v>294</v>
      </c>
    </row>
    <row r="89" spans="1:14" ht="20.100000000000001" customHeight="1">
      <c r="A89" s="25">
        <v>87</v>
      </c>
      <c r="B89" s="21" t="s">
        <v>9</v>
      </c>
      <c r="C89" s="21" t="s">
        <v>14</v>
      </c>
      <c r="D89" s="21" t="s">
        <v>115</v>
      </c>
      <c r="E89" s="21" t="s">
        <v>170</v>
      </c>
      <c r="F89" s="22">
        <v>2</v>
      </c>
      <c r="G89" s="22">
        <v>1</v>
      </c>
      <c r="H89" s="21" t="s">
        <v>386</v>
      </c>
      <c r="I89" s="22">
        <v>2</v>
      </c>
      <c r="J89" s="22">
        <v>2</v>
      </c>
      <c r="K89" s="22">
        <v>0</v>
      </c>
      <c r="L89" s="21" t="s">
        <v>231</v>
      </c>
      <c r="M89" s="21" t="s">
        <v>232</v>
      </c>
      <c r="N89" s="21" t="s">
        <v>360</v>
      </c>
    </row>
    <row r="90" spans="1:14" ht="20.100000000000001" customHeight="1">
      <c r="A90" s="25">
        <v>88</v>
      </c>
      <c r="B90" s="21" t="s">
        <v>9</v>
      </c>
      <c r="C90" s="21" t="s">
        <v>15</v>
      </c>
      <c r="D90" s="21" t="s">
        <v>115</v>
      </c>
      <c r="E90" s="21" t="s">
        <v>170</v>
      </c>
      <c r="F90" s="22">
        <v>2</v>
      </c>
      <c r="G90" s="22">
        <v>1</v>
      </c>
      <c r="H90" s="21" t="s">
        <v>386</v>
      </c>
      <c r="I90" s="22">
        <v>2</v>
      </c>
      <c r="J90" s="22">
        <v>2</v>
      </c>
      <c r="K90" s="22">
        <v>0</v>
      </c>
      <c r="L90" s="21" t="s">
        <v>231</v>
      </c>
      <c r="M90" s="21" t="s">
        <v>232</v>
      </c>
      <c r="N90" s="21" t="s">
        <v>277</v>
      </c>
    </row>
    <row r="91" spans="1:14" ht="20.100000000000001" customHeight="1">
      <c r="A91" s="25">
        <v>89</v>
      </c>
      <c r="B91" s="21" t="s">
        <v>9</v>
      </c>
      <c r="C91" s="21" t="s">
        <v>20</v>
      </c>
      <c r="D91" s="21" t="s">
        <v>115</v>
      </c>
      <c r="E91" s="21" t="s">
        <v>170</v>
      </c>
      <c r="F91" s="22">
        <v>2</v>
      </c>
      <c r="G91" s="22">
        <v>1</v>
      </c>
      <c r="H91" s="21" t="s">
        <v>387</v>
      </c>
      <c r="I91" s="22">
        <v>2</v>
      </c>
      <c r="J91" s="22">
        <v>2</v>
      </c>
      <c r="K91" s="22">
        <v>0</v>
      </c>
      <c r="L91" s="21" t="s">
        <v>231</v>
      </c>
      <c r="M91" s="21" t="s">
        <v>232</v>
      </c>
      <c r="N91" s="21" t="s">
        <v>356</v>
      </c>
    </row>
    <row r="92" spans="1:14" ht="20.100000000000001" customHeight="1">
      <c r="A92" s="25">
        <v>90</v>
      </c>
      <c r="B92" s="21" t="s">
        <v>9</v>
      </c>
      <c r="C92" s="21" t="s">
        <v>21</v>
      </c>
      <c r="D92" s="21" t="s">
        <v>115</v>
      </c>
      <c r="E92" s="21" t="s">
        <v>170</v>
      </c>
      <c r="F92" s="22">
        <v>2</v>
      </c>
      <c r="G92" s="22">
        <v>1</v>
      </c>
      <c r="H92" s="21" t="s">
        <v>387</v>
      </c>
      <c r="I92" s="22">
        <v>2</v>
      </c>
      <c r="J92" s="22">
        <v>2</v>
      </c>
      <c r="K92" s="22">
        <v>0</v>
      </c>
      <c r="L92" s="21" t="s">
        <v>231</v>
      </c>
      <c r="M92" s="21" t="s">
        <v>232</v>
      </c>
      <c r="N92" s="21" t="s">
        <v>388</v>
      </c>
    </row>
    <row r="93" spans="1:14" ht="20.100000000000001" customHeight="1">
      <c r="A93" s="25">
        <v>91</v>
      </c>
      <c r="B93" s="21" t="s">
        <v>9</v>
      </c>
      <c r="C93" s="21" t="s">
        <v>74</v>
      </c>
      <c r="D93" s="21" t="s">
        <v>115</v>
      </c>
      <c r="E93" s="21" t="s">
        <v>170</v>
      </c>
      <c r="F93" s="22">
        <v>2</v>
      </c>
      <c r="G93" s="22">
        <v>1</v>
      </c>
      <c r="H93" s="21" t="s">
        <v>389</v>
      </c>
      <c r="I93" s="22">
        <v>2</v>
      </c>
      <c r="J93" s="22">
        <v>2</v>
      </c>
      <c r="K93" s="22">
        <v>0</v>
      </c>
      <c r="L93" s="21" t="s">
        <v>231</v>
      </c>
      <c r="M93" s="21" t="s">
        <v>232</v>
      </c>
      <c r="N93" s="21" t="s">
        <v>360</v>
      </c>
    </row>
    <row r="94" spans="1:14" ht="20.100000000000001" customHeight="1">
      <c r="A94" s="25">
        <v>92</v>
      </c>
      <c r="B94" s="21" t="s">
        <v>9</v>
      </c>
      <c r="C94" s="21" t="s">
        <v>53</v>
      </c>
      <c r="D94" s="21" t="s">
        <v>115</v>
      </c>
      <c r="E94" s="21" t="s">
        <v>170</v>
      </c>
      <c r="F94" s="22">
        <v>2</v>
      </c>
      <c r="G94" s="22">
        <v>1</v>
      </c>
      <c r="H94" s="21" t="s">
        <v>390</v>
      </c>
      <c r="I94" s="22">
        <v>2</v>
      </c>
      <c r="J94" s="22">
        <v>2</v>
      </c>
      <c r="K94" s="22">
        <v>0</v>
      </c>
      <c r="L94" s="21" t="s">
        <v>231</v>
      </c>
      <c r="M94" s="21" t="s">
        <v>232</v>
      </c>
      <c r="N94" s="21" t="s">
        <v>391</v>
      </c>
    </row>
    <row r="95" spans="1:14" ht="20.100000000000001" customHeight="1">
      <c r="A95" s="25">
        <v>93</v>
      </c>
      <c r="B95" s="21" t="s">
        <v>9</v>
      </c>
      <c r="C95" s="21" t="s">
        <v>52</v>
      </c>
      <c r="D95" s="21" t="s">
        <v>115</v>
      </c>
      <c r="E95" s="21" t="s">
        <v>170</v>
      </c>
      <c r="F95" s="22">
        <v>2</v>
      </c>
      <c r="G95" s="22">
        <v>1</v>
      </c>
      <c r="H95" s="21" t="s">
        <v>390</v>
      </c>
      <c r="I95" s="22">
        <v>2</v>
      </c>
      <c r="J95" s="22">
        <v>2</v>
      </c>
      <c r="K95" s="22">
        <v>0</v>
      </c>
      <c r="L95" s="21" t="s">
        <v>231</v>
      </c>
      <c r="M95" s="21" t="s">
        <v>232</v>
      </c>
      <c r="N95" s="21" t="s">
        <v>392</v>
      </c>
    </row>
    <row r="96" spans="1:14" ht="20.100000000000001" customHeight="1">
      <c r="A96" s="25">
        <v>94</v>
      </c>
      <c r="B96" s="21" t="s">
        <v>9</v>
      </c>
      <c r="C96" s="21" t="s">
        <v>70</v>
      </c>
      <c r="D96" s="21" t="s">
        <v>115</v>
      </c>
      <c r="E96" s="21" t="s">
        <v>170</v>
      </c>
      <c r="F96" s="22">
        <v>2</v>
      </c>
      <c r="G96" s="22">
        <v>1</v>
      </c>
      <c r="H96" s="21" t="s">
        <v>236</v>
      </c>
      <c r="I96" s="22">
        <v>2</v>
      </c>
      <c r="J96" s="22">
        <v>2</v>
      </c>
      <c r="K96" s="22">
        <v>0</v>
      </c>
      <c r="L96" s="21" t="s">
        <v>237</v>
      </c>
      <c r="M96" s="21" t="s">
        <v>232</v>
      </c>
      <c r="N96" s="21" t="s">
        <v>393</v>
      </c>
    </row>
    <row r="97" spans="1:14" ht="20.100000000000001" customHeight="1">
      <c r="A97" s="25">
        <v>95</v>
      </c>
      <c r="B97" s="21" t="s">
        <v>9</v>
      </c>
      <c r="C97" s="21" t="s">
        <v>77</v>
      </c>
      <c r="D97" s="21" t="s">
        <v>115</v>
      </c>
      <c r="E97" s="21" t="s">
        <v>170</v>
      </c>
      <c r="F97" s="22">
        <v>2</v>
      </c>
      <c r="G97" s="22">
        <v>1</v>
      </c>
      <c r="H97" s="21" t="s">
        <v>385</v>
      </c>
      <c r="I97" s="22">
        <v>2</v>
      </c>
      <c r="J97" s="22">
        <v>2</v>
      </c>
      <c r="K97" s="22">
        <v>0</v>
      </c>
      <c r="L97" s="21" t="s">
        <v>231</v>
      </c>
      <c r="M97" s="21" t="s">
        <v>232</v>
      </c>
      <c r="N97" s="21" t="s">
        <v>394</v>
      </c>
    </row>
    <row r="98" spans="1:14" ht="20.100000000000001" customHeight="1">
      <c r="A98" s="25">
        <v>96</v>
      </c>
      <c r="B98" s="21" t="s">
        <v>9</v>
      </c>
      <c r="C98" s="21" t="s">
        <v>35</v>
      </c>
      <c r="D98" s="21" t="s">
        <v>115</v>
      </c>
      <c r="E98" s="21" t="s">
        <v>170</v>
      </c>
      <c r="F98" s="22">
        <v>2</v>
      </c>
      <c r="G98" s="22">
        <v>1</v>
      </c>
      <c r="H98" s="21" t="s">
        <v>395</v>
      </c>
      <c r="I98" s="22">
        <v>2</v>
      </c>
      <c r="J98" s="22">
        <v>2</v>
      </c>
      <c r="K98" s="22">
        <v>0</v>
      </c>
      <c r="L98" s="21" t="s">
        <v>231</v>
      </c>
      <c r="M98" s="21" t="s">
        <v>232</v>
      </c>
      <c r="N98" s="21" t="s">
        <v>396</v>
      </c>
    </row>
    <row r="99" spans="1:14" ht="20.100000000000001" customHeight="1">
      <c r="A99" s="25">
        <v>97</v>
      </c>
      <c r="B99" s="21" t="s">
        <v>9</v>
      </c>
      <c r="C99" s="21" t="s">
        <v>36</v>
      </c>
      <c r="D99" s="21" t="s">
        <v>115</v>
      </c>
      <c r="E99" s="21" t="s">
        <v>170</v>
      </c>
      <c r="F99" s="22">
        <v>2</v>
      </c>
      <c r="G99" s="22">
        <v>1</v>
      </c>
      <c r="H99" s="21" t="s">
        <v>395</v>
      </c>
      <c r="I99" s="22">
        <v>2</v>
      </c>
      <c r="J99" s="22">
        <v>2</v>
      </c>
      <c r="K99" s="22">
        <v>0</v>
      </c>
      <c r="L99" s="21" t="s">
        <v>231</v>
      </c>
      <c r="M99" s="21" t="s">
        <v>232</v>
      </c>
      <c r="N99" s="21" t="s">
        <v>394</v>
      </c>
    </row>
    <row r="100" spans="1:14" ht="20.100000000000001" customHeight="1">
      <c r="A100" s="25">
        <v>98</v>
      </c>
      <c r="B100" s="21" t="s">
        <v>9</v>
      </c>
      <c r="C100" s="21" t="s">
        <v>28</v>
      </c>
      <c r="D100" s="21" t="s">
        <v>119</v>
      </c>
      <c r="E100" s="21" t="s">
        <v>174</v>
      </c>
      <c r="F100" s="22">
        <v>3</v>
      </c>
      <c r="G100" s="22">
        <v>1</v>
      </c>
      <c r="H100" s="21" t="s">
        <v>350</v>
      </c>
      <c r="I100" s="22">
        <v>3</v>
      </c>
      <c r="J100" s="22">
        <v>3</v>
      </c>
      <c r="K100" s="22">
        <v>0</v>
      </c>
      <c r="L100" s="21" t="s">
        <v>231</v>
      </c>
      <c r="M100" s="21" t="s">
        <v>232</v>
      </c>
      <c r="N100" s="21" t="s">
        <v>249</v>
      </c>
    </row>
    <row r="101" spans="1:14" ht="20.100000000000001" customHeight="1">
      <c r="A101" s="25">
        <v>99</v>
      </c>
      <c r="B101" s="21" t="s">
        <v>9</v>
      </c>
      <c r="C101" s="21" t="s">
        <v>92</v>
      </c>
      <c r="D101" s="21" t="s">
        <v>153</v>
      </c>
      <c r="E101" s="21" t="s">
        <v>208</v>
      </c>
      <c r="F101" s="22">
        <v>3</v>
      </c>
      <c r="G101" s="22">
        <v>1</v>
      </c>
      <c r="H101" s="21" t="s">
        <v>366</v>
      </c>
      <c r="I101" s="22">
        <v>3</v>
      </c>
      <c r="J101" s="22">
        <v>3</v>
      </c>
      <c r="K101" s="22">
        <v>0</v>
      </c>
      <c r="L101" s="21" t="s">
        <v>231</v>
      </c>
      <c r="M101" s="21" t="s">
        <v>232</v>
      </c>
      <c r="N101" s="21" t="s">
        <v>397</v>
      </c>
    </row>
    <row r="102" spans="1:14" ht="20.100000000000001" customHeight="1">
      <c r="A102" s="25">
        <v>100</v>
      </c>
      <c r="B102" s="21" t="s">
        <v>9</v>
      </c>
      <c r="C102" s="21" t="s">
        <v>73</v>
      </c>
      <c r="D102" s="21" t="s">
        <v>115</v>
      </c>
      <c r="E102" s="21" t="s">
        <v>170</v>
      </c>
      <c r="F102" s="22">
        <v>2</v>
      </c>
      <c r="G102" s="22">
        <v>1</v>
      </c>
      <c r="H102" s="21" t="s">
        <v>389</v>
      </c>
      <c r="I102" s="22">
        <v>2</v>
      </c>
      <c r="J102" s="22">
        <v>2</v>
      </c>
      <c r="K102" s="22">
        <v>0</v>
      </c>
      <c r="L102" s="21" t="s">
        <v>231</v>
      </c>
      <c r="M102" s="21" t="s">
        <v>232</v>
      </c>
      <c r="N102" s="21" t="s">
        <v>398</v>
      </c>
    </row>
    <row r="103" spans="1:14" ht="20.100000000000001" customHeight="1">
      <c r="A103" s="25">
        <v>101</v>
      </c>
      <c r="B103" s="21" t="s">
        <v>9</v>
      </c>
      <c r="C103" s="21" t="s">
        <v>91</v>
      </c>
      <c r="D103" s="21" t="s">
        <v>138</v>
      </c>
      <c r="E103" s="21" t="s">
        <v>193</v>
      </c>
      <c r="F103" s="22">
        <v>3</v>
      </c>
      <c r="G103" s="22">
        <v>1</v>
      </c>
      <c r="H103" s="21" t="s">
        <v>366</v>
      </c>
      <c r="I103" s="22">
        <v>3</v>
      </c>
      <c r="J103" s="22">
        <v>3</v>
      </c>
      <c r="K103" s="22">
        <v>0</v>
      </c>
      <c r="L103" s="21" t="s">
        <v>231</v>
      </c>
      <c r="M103" s="21" t="s">
        <v>232</v>
      </c>
      <c r="N103" s="21" t="s">
        <v>399</v>
      </c>
    </row>
    <row r="104" spans="1:14" ht="20.100000000000001" customHeight="1">
      <c r="A104" s="25">
        <v>102</v>
      </c>
      <c r="B104" s="21" t="s">
        <v>9</v>
      </c>
      <c r="C104" s="21" t="s">
        <v>400</v>
      </c>
      <c r="D104" s="21" t="s">
        <v>139</v>
      </c>
      <c r="E104" s="21" t="s">
        <v>194</v>
      </c>
      <c r="F104" s="22">
        <v>2</v>
      </c>
      <c r="G104" s="22">
        <v>1</v>
      </c>
      <c r="H104" s="21" t="s">
        <v>401</v>
      </c>
      <c r="I104" s="22">
        <v>2</v>
      </c>
      <c r="J104" s="22">
        <v>2</v>
      </c>
      <c r="K104" s="22">
        <v>0</v>
      </c>
      <c r="L104" s="21" t="s">
        <v>231</v>
      </c>
      <c r="M104" s="21" t="s">
        <v>232</v>
      </c>
      <c r="N104" s="21" t="s">
        <v>294</v>
      </c>
    </row>
    <row r="105" spans="1:14" ht="20.100000000000001" customHeight="1">
      <c r="A105" s="25">
        <v>103</v>
      </c>
      <c r="B105" s="21" t="s">
        <v>9</v>
      </c>
      <c r="C105" s="21" t="s">
        <v>402</v>
      </c>
      <c r="D105" s="21" t="s">
        <v>139</v>
      </c>
      <c r="E105" s="21" t="s">
        <v>194</v>
      </c>
      <c r="F105" s="22">
        <v>2</v>
      </c>
      <c r="G105" s="22">
        <v>1</v>
      </c>
      <c r="H105" s="21" t="s">
        <v>401</v>
      </c>
      <c r="I105" s="22">
        <v>2</v>
      </c>
      <c r="J105" s="22">
        <v>2</v>
      </c>
      <c r="K105" s="22">
        <v>0</v>
      </c>
      <c r="L105" s="21" t="s">
        <v>231</v>
      </c>
      <c r="M105" s="21" t="s">
        <v>232</v>
      </c>
      <c r="N105" s="21" t="s">
        <v>403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학점교류</vt:lpstr>
      <vt:lpstr>Sheet1</vt:lpstr>
      <vt:lpstr>학점교류!Print_Area</vt:lpstr>
      <vt:lpstr>학점교류!Print_Titles</vt:lpstr>
    </vt:vector>
  </TitlesOfParts>
  <Company>교무팀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2018-01-23T12:32:42Z</cp:lastPrinted>
  <dcterms:created xsi:type="dcterms:W3CDTF">2011-11-14T09:12:52Z</dcterms:created>
  <dcterms:modified xsi:type="dcterms:W3CDTF">2023-02-01T00:20:19Z</dcterms:modified>
</cp:coreProperties>
</file>